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915" windowHeight="952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Hoja1!$A$1:$F$35</definedName>
  </definedNames>
  <calcPr calcId="125725"/>
</workbook>
</file>

<file path=xl/calcChain.xml><?xml version="1.0" encoding="utf-8"?>
<calcChain xmlns="http://schemas.openxmlformats.org/spreadsheetml/2006/main">
  <c r="F16" i="1"/>
  <c r="F14"/>
  <c r="F12"/>
  <c r="F10"/>
  <c r="F8"/>
  <c r="F6"/>
</calcChain>
</file>

<file path=xl/sharedStrings.xml><?xml version="1.0" encoding="utf-8"?>
<sst xmlns="http://schemas.openxmlformats.org/spreadsheetml/2006/main" count="30" uniqueCount="30">
  <si>
    <t>LOVE</t>
  </si>
  <si>
    <t>CODIGO</t>
  </si>
  <si>
    <t>DESCRIPCION</t>
  </si>
  <si>
    <t>COSTO COM</t>
  </si>
  <si>
    <t xml:space="preserve">PUBLICO </t>
  </si>
  <si>
    <t>LOV308</t>
  </si>
  <si>
    <t>BAÑERA PLASTICA 32 LTS</t>
  </si>
  <si>
    <t>LOV503</t>
  </si>
  <si>
    <t>PELELA 3 EN 1</t>
  </si>
  <si>
    <t>LOV567</t>
  </si>
  <si>
    <t>REDUCTOR INODORO UNIV</t>
  </si>
  <si>
    <t>LOV330</t>
  </si>
  <si>
    <t>BAÑERA PLEGABLE</t>
  </si>
  <si>
    <t>LOV315</t>
  </si>
  <si>
    <t>BAÑERA PLAST TRANSP 24 LTS</t>
  </si>
  <si>
    <t>LOV4230</t>
  </si>
  <si>
    <t>ALFOMBRA DE AGUA C/FIGURAS</t>
  </si>
  <si>
    <t>LOV710</t>
  </si>
  <si>
    <t>SUJETADOR DE PECHO P BUTACA</t>
  </si>
  <si>
    <t>LOV743</t>
  </si>
  <si>
    <t>TERMOMETRO P BAÑERA ADHESIVO</t>
  </si>
  <si>
    <t>LOV502</t>
  </si>
  <si>
    <t>PELELA 3 EN 1 CON CAJA</t>
  </si>
  <si>
    <t>LOV568</t>
  </si>
  <si>
    <t>ADAPT DE INODORO C ESCALERA</t>
  </si>
  <si>
    <t>LOV 004</t>
  </si>
  <si>
    <t>MOCHILA PORTA BEBE 3 EN 1</t>
  </si>
  <si>
    <t>LOV791</t>
  </si>
  <si>
    <t>CUBRE COLCHON</t>
  </si>
  <si>
    <t>AGOSTO</t>
  </si>
</sst>
</file>

<file path=xl/styles.xml><?xml version="1.0" encoding="utf-8"?>
<styleSheet xmlns="http://schemas.openxmlformats.org/spreadsheetml/2006/main">
  <numFmts count="4">
    <numFmt numFmtId="164" formatCode="&quot;$&quot;\ #,##0;[Red]&quot;$&quot;\ \-#,##0"/>
    <numFmt numFmtId="165" formatCode="_ &quot;$&quot;\ * #,##0.00_ ;_ &quot;$&quot;\ * \-#,##0.00_ ;_ &quot;$&quot;\ * &quot;-&quot;??_ ;_ @_ "/>
    <numFmt numFmtId="166" formatCode="&quot;$&quot;\ #,##0"/>
    <numFmt numFmtId="167" formatCode="_ &quot;$&quot;\ * #,##0_ ;_ &quot;$&quot;\ * \-#,##0_ ;_ &quot;$&quot;\ * &quot;-&quot;??_ ;_ @_ "/>
  </numFmts>
  <fonts count="5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/>
    <xf numFmtId="166" fontId="0" fillId="0" borderId="0" xfId="0" applyNumberFormat="1" applyAlignment="1">
      <alignment horizontal="right"/>
    </xf>
    <xf numFmtId="0" fontId="3" fillId="0" borderId="0" xfId="0" applyFont="1"/>
    <xf numFmtId="166" fontId="0" fillId="0" borderId="0" xfId="0" applyNumberFormat="1"/>
    <xf numFmtId="1" fontId="2" fillId="0" borderId="0" xfId="0" applyNumberFormat="1" applyFont="1" applyAlignment="1">
      <alignment horizontal="right"/>
    </xf>
    <xf numFmtId="167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28"/>
  <sheetViews>
    <sheetView tabSelected="1" view="pageBreakPreview" topLeftCell="A2" zoomScale="130" zoomScaleNormal="100" zoomScaleSheetLayoutView="130" workbookViewId="0">
      <selection activeCell="E29" sqref="E29"/>
    </sheetView>
  </sheetViews>
  <sheetFormatPr baseColWidth="10" defaultRowHeight="15"/>
  <cols>
    <col min="3" max="3" width="13.5703125" customWidth="1"/>
    <col min="4" max="4" width="16" customWidth="1"/>
    <col min="5" max="6" width="12.28515625" bestFit="1" customWidth="1"/>
  </cols>
  <sheetData>
    <row r="2" spans="2:6" ht="28.5">
      <c r="B2" s="1" t="s">
        <v>0</v>
      </c>
      <c r="C2" s="7"/>
      <c r="D2" s="2" t="s">
        <v>29</v>
      </c>
      <c r="E2" s="2">
        <v>2025</v>
      </c>
    </row>
    <row r="4" spans="2:6" ht="15.75">
      <c r="B4" s="5" t="s">
        <v>1</v>
      </c>
      <c r="C4" s="5" t="s">
        <v>2</v>
      </c>
      <c r="D4" s="5"/>
      <c r="E4" s="5" t="s">
        <v>3</v>
      </c>
      <c r="F4" s="5" t="s">
        <v>4</v>
      </c>
    </row>
    <row r="6" spans="2:6">
      <c r="B6" t="s">
        <v>13</v>
      </c>
      <c r="C6" t="s">
        <v>14</v>
      </c>
      <c r="E6" s="6">
        <v>11878</v>
      </c>
      <c r="F6" s="6">
        <f>E6*1.6</f>
        <v>19004.8</v>
      </c>
    </row>
    <row r="8" spans="2:6">
      <c r="B8" t="s">
        <v>5</v>
      </c>
      <c r="C8" t="s">
        <v>6</v>
      </c>
      <c r="E8" s="4">
        <v>11878</v>
      </c>
      <c r="F8" s="6">
        <f>E8*1.6</f>
        <v>19004.8</v>
      </c>
    </row>
    <row r="10" spans="2:6">
      <c r="B10" t="s">
        <v>7</v>
      </c>
      <c r="C10" t="s">
        <v>8</v>
      </c>
      <c r="E10" s="3">
        <v>11632</v>
      </c>
      <c r="F10" s="6">
        <f>E10*1.6</f>
        <v>18611.2</v>
      </c>
    </row>
    <row r="12" spans="2:6">
      <c r="B12" t="s">
        <v>9</v>
      </c>
      <c r="C12" t="s">
        <v>10</v>
      </c>
      <c r="E12" s="3">
        <v>2829</v>
      </c>
      <c r="F12" s="6">
        <f>E12*1.6</f>
        <v>4526.4000000000005</v>
      </c>
    </row>
    <row r="14" spans="2:6">
      <c r="B14" t="s">
        <v>11</v>
      </c>
      <c r="C14" t="s">
        <v>12</v>
      </c>
      <c r="E14" s="3">
        <v>30256</v>
      </c>
      <c r="F14" s="6">
        <f>E14*1.6</f>
        <v>48409.600000000006</v>
      </c>
    </row>
    <row r="16" spans="2:6">
      <c r="B16" t="s">
        <v>15</v>
      </c>
      <c r="C16" t="s">
        <v>16</v>
      </c>
      <c r="E16" s="6">
        <v>7215</v>
      </c>
      <c r="F16" s="6">
        <f>E16*1.6</f>
        <v>11544</v>
      </c>
    </row>
    <row r="18" spans="2:6">
      <c r="B18" t="s">
        <v>17</v>
      </c>
      <c r="C18" t="s">
        <v>18</v>
      </c>
      <c r="E18" s="6">
        <v>6488</v>
      </c>
      <c r="F18" s="6">
        <v>8989</v>
      </c>
    </row>
    <row r="20" spans="2:6">
      <c r="B20" t="s">
        <v>19</v>
      </c>
      <c r="C20" t="s">
        <v>20</v>
      </c>
      <c r="E20" s="6">
        <v>1194</v>
      </c>
      <c r="F20" s="6">
        <v>1655</v>
      </c>
    </row>
    <row r="22" spans="2:6">
      <c r="B22" t="s">
        <v>21</v>
      </c>
      <c r="C22" t="s">
        <v>22</v>
      </c>
      <c r="E22" s="6">
        <v>13129</v>
      </c>
      <c r="F22" s="6">
        <v>18187</v>
      </c>
    </row>
    <row r="24" spans="2:6">
      <c r="B24" t="s">
        <v>23</v>
      </c>
      <c r="C24" t="s">
        <v>24</v>
      </c>
      <c r="E24" s="6">
        <v>30319</v>
      </c>
      <c r="F24" s="6">
        <v>48511</v>
      </c>
    </row>
    <row r="26" spans="2:6">
      <c r="B26" t="s">
        <v>25</v>
      </c>
      <c r="C26" t="s">
        <v>26</v>
      </c>
      <c r="E26" s="8">
        <v>45327</v>
      </c>
      <c r="F26" s="8">
        <v>39475</v>
      </c>
    </row>
    <row r="28" spans="2:6">
      <c r="B28" t="s">
        <v>27</v>
      </c>
      <c r="C28" t="s">
        <v>28</v>
      </c>
      <c r="E28" s="8">
        <v>15310</v>
      </c>
      <c r="F28" s="8">
        <v>21207</v>
      </c>
    </row>
  </sheetData>
  <pageMargins left="0.7" right="0.7" top="0.75" bottom="0.75" header="0.3" footer="0.3"/>
  <pageSetup paperSize="9" orientation="portrait" horizontalDpi="360" verticalDpi="360" copies="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martin tincho</cp:lastModifiedBy>
  <cp:lastPrinted>2025-08-26T17:23:17Z</cp:lastPrinted>
  <dcterms:created xsi:type="dcterms:W3CDTF">2023-01-03T14:59:45Z</dcterms:created>
  <dcterms:modified xsi:type="dcterms:W3CDTF">2025-09-22T18:47:36Z</dcterms:modified>
</cp:coreProperties>
</file>