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/>
  </bookViews>
  <sheets>
    <sheet name="BEVERAGE" sheetId="1" r:id="rId1"/>
  </sheets>
  <definedNames>
    <definedName name="_xlnm._FilterDatabase" localSheetId="0" hidden="1">BEVERAGE!$A$8:$XAH$8</definedName>
    <definedName name="_xlnm.Print_Area" localSheetId="0">BEVERAGE!$D$3:$J$69</definedName>
    <definedName name="_xlnm.Print_Titles" localSheetId="0">BEVERAGE!$7:$7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/>
  <c r="B29"/>
  <c r="B28"/>
  <c r="B17"/>
  <c r="B70"/>
  <c r="B69"/>
  <c r="B68"/>
  <c r="B65"/>
  <c r="B64"/>
  <c r="B63"/>
  <c r="B49"/>
  <c r="B48"/>
  <c r="B47"/>
  <c r="B46"/>
  <c r="B45"/>
  <c r="B44"/>
  <c r="B43"/>
  <c r="B42"/>
  <c r="B40"/>
  <c r="B37"/>
  <c r="B36"/>
  <c r="B26"/>
  <c r="B25"/>
  <c r="B24"/>
  <c r="B21"/>
  <c r="B20"/>
  <c r="B19"/>
  <c r="B9"/>
</calcChain>
</file>

<file path=xl/sharedStrings.xml><?xml version="1.0" encoding="utf-8"?>
<sst xmlns="http://schemas.openxmlformats.org/spreadsheetml/2006/main" count="178" uniqueCount="125">
  <si>
    <t>STATUS</t>
  </si>
  <si>
    <t>FECHA DE DISCONTINUACIÓN</t>
  </si>
  <si>
    <t>CÓDIGO EAN</t>
  </si>
  <si>
    <t>DESCRIPCIÓN</t>
  </si>
  <si>
    <t>IMAGEN</t>
  </si>
  <si>
    <t>PVP C/IVA</t>
  </si>
  <si>
    <t>LINK PHOTO</t>
  </si>
  <si>
    <t>00607869291237</t>
  </si>
  <si>
    <r>
      <t xml:space="preserve">CONTIGO </t>
    </r>
    <r>
      <rPr>
        <sz val="11"/>
        <color theme="1"/>
        <rFont val="Calibri"/>
        <family val="2"/>
        <scheme val="minor"/>
      </rPr>
      <t>JACKSON 2.0 710ML PNK LEM</t>
    </r>
  </si>
  <si>
    <r>
      <t xml:space="preserve">CONTIGO </t>
    </r>
    <r>
      <rPr>
        <sz val="11"/>
        <color theme="1"/>
        <rFont val="Calibri"/>
        <family val="2"/>
        <scheme val="minor"/>
      </rPr>
      <t>HURON 2.0  473ML SAKE</t>
    </r>
  </si>
  <si>
    <r>
      <t xml:space="preserve">CONTIGO </t>
    </r>
    <r>
      <rPr>
        <sz val="11"/>
        <color theme="1"/>
        <rFont val="Calibri"/>
        <family val="2"/>
        <scheme val="minor"/>
      </rPr>
      <t>HURON 2.0  473ML BLUE CORN</t>
    </r>
  </si>
  <si>
    <r>
      <t xml:space="preserve">CONTIGO </t>
    </r>
    <r>
      <rPr>
        <sz val="11"/>
        <color theme="1"/>
        <rFont val="Calibri"/>
        <family val="2"/>
        <scheme val="minor"/>
      </rPr>
      <t>HURON 2.0  473ML DRAGON FRUIT</t>
    </r>
  </si>
  <si>
    <r>
      <t xml:space="preserve">CONTIGO </t>
    </r>
    <r>
      <rPr>
        <sz val="11"/>
        <color theme="1"/>
        <rFont val="Calibri"/>
        <family val="2"/>
        <scheme val="minor"/>
      </rPr>
      <t>HURON COUTURE 473ML ROSE QUARTZ</t>
    </r>
  </si>
  <si>
    <r>
      <t xml:space="preserve">CONTIGO </t>
    </r>
    <r>
      <rPr>
        <sz val="11"/>
        <color theme="1"/>
        <rFont val="Calibri"/>
        <family val="2"/>
        <scheme val="minor"/>
      </rPr>
      <t>HURON COUTURE 473ML RUSTIC GOLD</t>
    </r>
  </si>
  <si>
    <t>607869247531</t>
  </si>
  <si>
    <t>Contigo WESTLOOP 473ml Negro</t>
  </si>
  <si>
    <t>607869247555</t>
  </si>
  <si>
    <t>Contigo WESTLOOP 473ml Gris Acero</t>
  </si>
  <si>
    <t>00607869291251</t>
  </si>
  <si>
    <t>607869278092</t>
  </si>
  <si>
    <r>
      <t xml:space="preserve">Contigo </t>
    </r>
    <r>
      <rPr>
        <sz val="11"/>
        <color theme="1"/>
        <rFont val="Calibri"/>
        <family val="2"/>
        <scheme val="minor"/>
      </rPr>
      <t>MATTERHORN Negro 591ml</t>
    </r>
  </si>
  <si>
    <t>607869263357</t>
  </si>
  <si>
    <r>
      <t xml:space="preserve">Contigo </t>
    </r>
    <r>
      <rPr>
        <sz val="11"/>
        <color theme="1"/>
        <rFont val="Calibri"/>
        <family val="2"/>
        <scheme val="minor"/>
      </rPr>
      <t>MATTERHORN Monaco  591ml</t>
    </r>
  </si>
  <si>
    <r>
      <t xml:space="preserve">CONTIGO </t>
    </r>
    <r>
      <rPr>
        <sz val="11"/>
        <color theme="1"/>
        <rFont val="Calibri"/>
        <family val="2"/>
        <scheme val="minor"/>
      </rPr>
      <t>MATTERHORN 591 ML MONAC BLUE</t>
    </r>
  </si>
  <si>
    <r>
      <t xml:space="preserve">CONTIGO </t>
    </r>
    <r>
      <rPr>
        <sz val="11"/>
        <color theme="1"/>
        <rFont val="Calibri"/>
        <family val="2"/>
        <scheme val="minor"/>
      </rPr>
      <t>MATTERHORN COUTURE 591 ML ROSE QUARTZ</t>
    </r>
  </si>
  <si>
    <r>
      <t xml:space="preserve">CONTIGO </t>
    </r>
    <r>
      <rPr>
        <sz val="11"/>
        <color theme="1"/>
        <rFont val="Calibri"/>
        <family val="2"/>
        <scheme val="minor"/>
      </rPr>
      <t>MATTERHORN COUTURE 591 ML RUSTIC GOLD</t>
    </r>
  </si>
  <si>
    <r>
      <t xml:space="preserve">CONTIGO </t>
    </r>
    <r>
      <rPr>
        <sz val="11"/>
        <color theme="1"/>
        <rFont val="Calibri"/>
        <family val="2"/>
        <scheme val="minor"/>
      </rPr>
      <t>MATTERHORN COUTURE 591 ML TEXTURED CAMMO</t>
    </r>
  </si>
  <si>
    <r>
      <t xml:space="preserve">CONTIGO </t>
    </r>
    <r>
      <rPr>
        <sz val="11"/>
        <color theme="1"/>
        <rFont val="Calibri"/>
        <family val="2"/>
        <scheme val="minor"/>
      </rPr>
      <t>MATTERHORN COUTURE 591 ML MERLOT AIRBRUSH</t>
    </r>
  </si>
  <si>
    <r>
      <t xml:space="preserve">CONTIGO </t>
    </r>
    <r>
      <rPr>
        <sz val="11"/>
        <color theme="1"/>
        <rFont val="Calibri"/>
        <family val="2"/>
        <scheme val="minor"/>
      </rPr>
      <t>MATTERHORN COUTURE 591 ML SPECKED SLATE</t>
    </r>
  </si>
  <si>
    <t>607869263326</t>
  </si>
  <si>
    <r>
      <t xml:space="preserve">CONTIGO </t>
    </r>
    <r>
      <rPr>
        <sz val="11"/>
        <color theme="1"/>
        <rFont val="Calibri"/>
        <family val="2"/>
        <scheme val="minor"/>
      </rPr>
      <t>THERMAL BOTTLE 739 ML SS</t>
    </r>
  </si>
  <si>
    <t>607869247500</t>
  </si>
  <si>
    <r>
      <t xml:space="preserve">CONTIGO </t>
    </r>
    <r>
      <rPr>
        <sz val="11"/>
        <color theme="1"/>
        <rFont val="Calibri"/>
        <family val="2"/>
        <scheme val="minor"/>
      </rPr>
      <t>THERMAL BOTTLE 739 ML BLACK</t>
    </r>
  </si>
  <si>
    <t>CONTIGO THERMAL BOTTLE 739 ML TEXTURED Camo</t>
  </si>
  <si>
    <t>607869247524</t>
  </si>
  <si>
    <t>607869247517</t>
  </si>
  <si>
    <t>CONTIGO THERMAL BOTTLE 1182 ML TEXTURED</t>
  </si>
  <si>
    <t>CONTIGO BYRON 2.0 473ML SAKE</t>
  </si>
  <si>
    <t>CONTIGO MATTERHORN  591ML CHARDON</t>
  </si>
  <si>
    <t>CONTIGO THERMAL BOTTLE 1182ML SS</t>
  </si>
  <si>
    <t>CONTIGO THERMAL BOTTLE 1182ML BLACK</t>
  </si>
  <si>
    <t>STREETERVILLE 1180 ML GALACTIC</t>
  </si>
  <si>
    <t>STREETERVILLE 1180 ML REEF</t>
  </si>
  <si>
    <t>STREETERVILLE 1180 ML CORAL</t>
  </si>
  <si>
    <t>STREETERVILLE 1180 ML INKYCAP</t>
  </si>
  <si>
    <t>STREETERVILLE 1180 MLPOWDER</t>
  </si>
  <si>
    <t>JACKSON 2.0 24OZ BLUEBERRY</t>
  </si>
  <si>
    <t>HURON 2.0 16OZ PINE BERRY</t>
  </si>
  <si>
    <t>CONTIGO HURON 2.0 16OZ LICORICE</t>
  </si>
  <si>
    <t>BYRON 2.0 16OZ CUCUMBER</t>
  </si>
  <si>
    <t>CONTIGO BYRON 2.0 16OZ LICORICE</t>
  </si>
  <si>
    <t>BYRON 2.0 16OZ VERVAIN</t>
  </si>
  <si>
    <t>BYRON 2.0 16OZ BROWN SUGAR TRANSPARENT</t>
  </si>
  <si>
    <t>CONTIGO HURON 2.0 16OZ SALT</t>
  </si>
  <si>
    <t>CONTIGO THERMAL BOTTLE 1182ML SALT</t>
  </si>
  <si>
    <r>
      <t xml:space="preserve">CONTIGO </t>
    </r>
    <r>
      <rPr>
        <sz val="11"/>
        <color theme="1"/>
        <rFont val="Calibri"/>
        <family val="2"/>
        <scheme val="minor"/>
      </rPr>
      <t>THERMAL BOTTLE 739 ML SALT</t>
    </r>
  </si>
  <si>
    <t>CONTIGO MATTERHORN  591ML SALT</t>
  </si>
  <si>
    <t>STREETERVILLE 1180 ML SALT</t>
  </si>
  <si>
    <t>CLEANABLE 20OZ TR EGGPLANT PUNCH</t>
  </si>
  <si>
    <t>CLEANABLE 20OZ TR BLU GREEN APPLE</t>
  </si>
  <si>
    <t>20OZ ASCLNBL TRI JUNIPER LIMELIGHT</t>
  </si>
  <si>
    <t>ASCLNBL 20OZ TRI LIMELIGHT</t>
  </si>
  <si>
    <r>
      <t xml:space="preserve">CONTIGO </t>
    </r>
    <r>
      <rPr>
        <sz val="11"/>
        <color theme="1"/>
        <rFont val="Calibri"/>
        <family val="2"/>
        <scheme val="minor"/>
      </rPr>
      <t>HURON 2.0  473ML BLUEBERRY</t>
    </r>
  </si>
  <si>
    <t>CONTIGO WEST LOOP 3.0 16OZ SALT</t>
  </si>
  <si>
    <t>BYRON 2.0 20OZ BLUEBERRY</t>
  </si>
  <si>
    <t>CONTIGO BYRON 2.0 20OZ 304 SS</t>
  </si>
  <si>
    <t>CONTIGO BYRON 2.0 20OZ LICORICE</t>
  </si>
  <si>
    <t>STREETERVILLE DESK MUG 14OZ SALT PC</t>
  </si>
  <si>
    <t>STREETERVILLE SS MUG W/ H 14OZ PINEBERRY</t>
  </si>
  <si>
    <t>STREETERVILLE SS MUG W/ H 14OZ LICORICE</t>
  </si>
  <si>
    <t>STREETERVILLE SS MUG W/ H 14OZ BLUE CORN</t>
  </si>
  <si>
    <t>LISTA CONTIGO AGOSTO 2025</t>
  </si>
  <si>
    <t>SKU</t>
  </si>
  <si>
    <t>COSTO COMERCIO</t>
  </si>
  <si>
    <t>CT2147</t>
  </si>
  <si>
    <t>CT9631</t>
  </si>
  <si>
    <t>CT0156</t>
  </si>
  <si>
    <t>CT3663</t>
  </si>
  <si>
    <t>CT3281</t>
  </si>
  <si>
    <t>CT2442</t>
  </si>
  <si>
    <t>CT3334</t>
  </si>
  <si>
    <t>CT2006</t>
  </si>
  <si>
    <t>CT2013</t>
  </si>
  <si>
    <t>CT2044</t>
  </si>
  <si>
    <t>CT2291</t>
  </si>
  <si>
    <t>CT9486</t>
  </si>
  <si>
    <t>CT2051</t>
  </si>
  <si>
    <t>CT2068</t>
  </si>
  <si>
    <t>CT2112</t>
  </si>
  <si>
    <t>CT9950</t>
  </si>
  <si>
    <t>CT2398</t>
  </si>
  <si>
    <t>CT9967</t>
  </si>
  <si>
    <t>CT9512</t>
  </si>
  <si>
    <t>CT2497</t>
  </si>
  <si>
    <t>CT2284</t>
  </si>
  <si>
    <t>CT8139</t>
  </si>
  <si>
    <t>CT7531</t>
  </si>
  <si>
    <t>CT7555</t>
  </si>
  <si>
    <t>CT3327</t>
  </si>
  <si>
    <t>CT1251</t>
  </si>
  <si>
    <t>CT3365</t>
  </si>
  <si>
    <t>CT8092</t>
  </si>
  <si>
    <t>CT3357</t>
  </si>
  <si>
    <t>CT2228</t>
  </si>
  <si>
    <t>CT2167</t>
  </si>
  <si>
    <t>CT2174</t>
  </si>
  <si>
    <t>CT2181</t>
  </si>
  <si>
    <t>CT2204</t>
  </si>
  <si>
    <t>CT2211</t>
  </si>
  <si>
    <t>CT2321</t>
  </si>
  <si>
    <t>CT5786</t>
  </si>
  <si>
    <t>CT5731</t>
  </si>
  <si>
    <t>CT5748</t>
  </si>
  <si>
    <t>CT5063</t>
  </si>
  <si>
    <t>CT3310</t>
  </si>
  <si>
    <t>CT5070</t>
  </si>
  <si>
    <t>CT5803</t>
  </si>
  <si>
    <t>CT5841</t>
  </si>
  <si>
    <t>CT5834</t>
  </si>
  <si>
    <t>CT3326</t>
  </si>
  <si>
    <t>CT7500</t>
  </si>
  <si>
    <t>CT3358</t>
  </si>
  <si>
    <t>CT3341</t>
  </si>
  <si>
    <t>CT7524</t>
  </si>
  <si>
    <t>CT7517</t>
  </si>
</sst>
</file>

<file path=xl/styles.xml><?xml version="1.0" encoding="utf-8"?>
<styleSheet xmlns="http://schemas.openxmlformats.org/spreadsheetml/2006/main">
  <numFmts count="8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0000000000000000"/>
    <numFmt numFmtId="166" formatCode="_ * #,##0.00_ ;_ * \-#,##0.00_ ;_ * &quot;-&quot;??_ ;_ @_ "/>
    <numFmt numFmtId="167" formatCode="_(* #,##0.000_);_(* \(#,##0.000\);_(* &quot;-&quot;??_);_(@_)"/>
    <numFmt numFmtId="168" formatCode="_ &quot;$&quot;\ * #,##0.00_ ;_ &quot;$&quot;\ * \-#,##0.00_ ;_ &quot;$&quot;\ * &quot;-&quot;??_ ;_ @_ "/>
    <numFmt numFmtId="169" formatCode="General_)"/>
    <numFmt numFmtId="170" formatCode="_(&quot;$&quot;* #,##0_);_(&quot;$&quot;* \(#,##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name val="Courier"/>
      <family val="3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dotted">
        <color theme="3"/>
      </left>
      <right style="dotted">
        <color theme="3"/>
      </right>
      <top style="dotted">
        <color theme="3"/>
      </top>
      <bottom style="dotted">
        <color theme="3"/>
      </bottom>
      <diagonal/>
    </border>
    <border>
      <left/>
      <right/>
      <top style="dotted">
        <color theme="3"/>
      </top>
      <bottom style="dotted">
        <color theme="3"/>
      </bottom>
      <diagonal/>
    </border>
    <border>
      <left/>
      <right/>
      <top style="dotted">
        <color theme="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rgb="FF44546A"/>
      </left>
      <right style="dotted">
        <color rgb="FF44546A"/>
      </right>
      <top style="dotted">
        <color rgb="FF44546A"/>
      </top>
      <bottom style="dotted">
        <color rgb="FF44546A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5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7" fontId="2" fillId="2" borderId="1" xfId="3" applyNumberFormat="1" applyFont="1" applyFill="1" applyBorder="1" applyAlignment="1" applyProtection="1">
      <alignment horizontal="center" vertical="center" wrapText="1"/>
      <protection hidden="1"/>
    </xf>
    <xf numFmtId="14" fontId="2" fillId="2" borderId="1" xfId="3" applyNumberFormat="1" applyFont="1" applyFill="1" applyBorder="1" applyAlignment="1" applyProtection="1">
      <alignment horizontal="center" vertical="center" wrapText="1"/>
      <protection hidden="1"/>
    </xf>
    <xf numFmtId="165" fontId="2" fillId="2" borderId="1" xfId="3" applyNumberFormat="1" applyFont="1" applyFill="1" applyBorder="1" applyAlignment="1" applyProtection="1">
      <alignment horizontal="center" vertical="center" wrapText="1"/>
      <protection hidden="1"/>
    </xf>
    <xf numFmtId="168" fontId="2" fillId="2" borderId="1" xfId="4" applyFont="1" applyFill="1" applyBorder="1" applyAlignment="1" applyProtection="1">
      <alignment horizontal="center" vertical="center" wrapText="1"/>
      <protection hidden="1"/>
    </xf>
    <xf numFmtId="167" fontId="4" fillId="3" borderId="2" xfId="3" applyNumberFormat="1" applyFont="1" applyFill="1" applyBorder="1" applyAlignment="1" applyProtection="1">
      <alignment vertical="center" wrapText="1"/>
      <protection hidden="1"/>
    </xf>
    <xf numFmtId="14" fontId="4" fillId="3" borderId="2" xfId="3" applyNumberFormat="1" applyFont="1" applyFill="1" applyBorder="1" applyAlignment="1" applyProtection="1">
      <alignment vertical="center" wrapText="1"/>
      <protection hidden="1"/>
    </xf>
    <xf numFmtId="167" fontId="4" fillId="3" borderId="3" xfId="3" applyNumberFormat="1" applyFont="1" applyFill="1" applyBorder="1" applyAlignment="1" applyProtection="1">
      <alignment vertical="center" wrapText="1"/>
      <protection hidden="1"/>
    </xf>
    <xf numFmtId="0" fontId="3" fillId="4" borderId="1" xfId="4" applyNumberFormat="1" applyFont="1" applyFill="1" applyBorder="1" applyAlignment="1" applyProtection="1">
      <alignment horizontal="center" vertical="center" wrapText="1"/>
      <protection hidden="1"/>
    </xf>
    <xf numFmtId="14" fontId="3" fillId="0" borderId="1" xfId="5" applyNumberFormat="1" applyFont="1" applyBorder="1" applyAlignment="1" applyProtection="1">
      <alignment horizontal="center" vertical="center" wrapText="1"/>
      <protection hidden="1"/>
    </xf>
    <xf numFmtId="165" fontId="3" fillId="0" borderId="1" xfId="5" applyNumberFormat="1" applyFont="1" applyBorder="1" applyAlignment="1" applyProtection="1">
      <alignment horizontal="center" vertical="center"/>
      <protection hidden="1"/>
    </xf>
    <xf numFmtId="169" fontId="6" fillId="0" borderId="1" xfId="5" applyFont="1" applyBorder="1" applyAlignment="1" applyProtection="1">
      <alignment horizontal="center" vertical="center"/>
      <protection hidden="1"/>
    </xf>
    <xf numFmtId="169" fontId="6" fillId="0" borderId="1" xfId="5" applyFont="1" applyBorder="1" applyAlignment="1" applyProtection="1">
      <alignment horizontal="left" vertical="center" wrapText="1"/>
      <protection hidden="1"/>
    </xf>
    <xf numFmtId="164" fontId="0" fillId="0" borderId="0" xfId="1" applyFont="1" applyAlignment="1">
      <alignment vertical="center"/>
    </xf>
    <xf numFmtId="9" fontId="0" fillId="0" borderId="0" xfId="2" applyFont="1" applyAlignment="1">
      <alignment vertical="center"/>
    </xf>
    <xf numFmtId="3" fontId="7" fillId="0" borderId="1" xfId="6" applyNumberFormat="1" applyFill="1" applyBorder="1" applyAlignment="1" applyProtection="1">
      <alignment horizontal="center" vertical="center"/>
      <protection hidden="1"/>
    </xf>
    <xf numFmtId="170" fontId="0" fillId="0" borderId="0" xfId="0" applyNumberFormat="1" applyAlignment="1">
      <alignment vertical="center"/>
    </xf>
    <xf numFmtId="170" fontId="0" fillId="0" borderId="4" xfId="1" applyNumberFormat="1" applyFont="1" applyBorder="1" applyAlignment="1">
      <alignment vertical="center"/>
    </xf>
    <xf numFmtId="169" fontId="3" fillId="0" borderId="1" xfId="5" applyFont="1" applyBorder="1" applyAlignment="1" applyProtection="1">
      <alignment horizontal="left" vertical="center" wrapText="1"/>
      <protection hidden="1"/>
    </xf>
    <xf numFmtId="169" fontId="1" fillId="0" borderId="1" xfId="5" applyFont="1" applyBorder="1" applyAlignment="1" applyProtection="1">
      <alignment horizontal="left" vertical="center" wrapText="1"/>
      <protection hidden="1"/>
    </xf>
    <xf numFmtId="44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3" fillId="0" borderId="1" xfId="4" applyNumberFormat="1" applyFont="1" applyFill="1" applyBorder="1" applyAlignment="1" applyProtection="1">
      <alignment horizontal="center" vertical="center" wrapText="1"/>
      <protection hidden="1"/>
    </xf>
    <xf numFmtId="14" fontId="3" fillId="0" borderId="1" xfId="5" applyNumberFormat="1" applyFont="1" applyFill="1" applyBorder="1" applyAlignment="1" applyProtection="1">
      <alignment horizontal="center" vertical="center" wrapText="1"/>
      <protection hidden="1"/>
    </xf>
    <xf numFmtId="165" fontId="3" fillId="0" borderId="1" xfId="5" applyNumberFormat="1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164" fontId="0" fillId="0" borderId="0" xfId="1" applyFont="1" applyFill="1" applyAlignment="1">
      <alignment vertical="center"/>
    </xf>
    <xf numFmtId="9" fontId="0" fillId="0" borderId="0" xfId="2" applyFont="1" applyFill="1" applyAlignment="1">
      <alignment vertical="center"/>
    </xf>
    <xf numFmtId="170" fontId="0" fillId="0" borderId="7" xfId="1" applyNumberFormat="1" applyFont="1" applyFill="1" applyBorder="1" applyAlignment="1">
      <alignment vertical="center"/>
    </xf>
    <xf numFmtId="170" fontId="0" fillId="0" borderId="7" xfId="1" applyNumberFormat="1" applyFont="1" applyBorder="1" applyAlignment="1">
      <alignment vertical="center"/>
    </xf>
    <xf numFmtId="170" fontId="0" fillId="0" borderId="6" xfId="0" applyNumberFormat="1" applyFill="1" applyBorder="1" applyAlignment="1">
      <alignment vertical="center"/>
    </xf>
    <xf numFmtId="170" fontId="0" fillId="0" borderId="6" xfId="0" applyNumberFormat="1" applyBorder="1" applyAlignment="1">
      <alignment vertical="center"/>
    </xf>
    <xf numFmtId="167" fontId="4" fillId="0" borderId="2" xfId="3" applyNumberFormat="1" applyFont="1" applyFill="1" applyBorder="1" applyAlignment="1" applyProtection="1">
      <alignment vertical="center" wrapText="1"/>
      <protection hidden="1"/>
    </xf>
    <xf numFmtId="14" fontId="4" fillId="0" borderId="2" xfId="3" applyNumberFormat="1" applyFont="1" applyFill="1" applyBorder="1" applyAlignment="1" applyProtection="1">
      <alignment vertical="center" wrapText="1"/>
      <protection hidden="1"/>
    </xf>
    <xf numFmtId="0" fontId="0" fillId="0" borderId="0" xfId="0" applyFill="1" applyAlignment="1">
      <alignment horizontal="center" vertical="center"/>
    </xf>
    <xf numFmtId="167" fontId="4" fillId="0" borderId="0" xfId="3" applyNumberFormat="1" applyFont="1" applyFill="1" applyBorder="1" applyAlignment="1" applyProtection="1">
      <alignment vertical="center" wrapText="1"/>
      <protection hidden="1"/>
    </xf>
    <xf numFmtId="14" fontId="4" fillId="0" borderId="0" xfId="3" applyNumberFormat="1" applyFont="1" applyFill="1" applyBorder="1" applyAlignment="1" applyProtection="1">
      <alignment vertical="center" wrapText="1"/>
      <protection hidden="1"/>
    </xf>
    <xf numFmtId="169" fontId="6" fillId="0" borderId="1" xfId="5" applyFont="1" applyFill="1" applyBorder="1" applyAlignment="1" applyProtection="1">
      <alignment horizontal="center" vertical="center"/>
      <protection hidden="1"/>
    </xf>
    <xf numFmtId="169" fontId="6" fillId="0" borderId="1" xfId="5" applyFont="1" applyFill="1" applyBorder="1" applyAlignment="1" applyProtection="1">
      <alignment horizontal="left" vertical="center" wrapText="1"/>
      <protection hidden="1"/>
    </xf>
    <xf numFmtId="169" fontId="1" fillId="0" borderId="1" xfId="5" applyFont="1" applyFill="1" applyBorder="1" applyAlignment="1" applyProtection="1">
      <alignment horizontal="left" vertical="center" wrapText="1"/>
      <protection hidden="1"/>
    </xf>
    <xf numFmtId="0" fontId="3" fillId="0" borderId="2" xfId="4" applyNumberFormat="1" applyFont="1" applyFill="1" applyBorder="1" applyAlignment="1" applyProtection="1">
      <alignment horizontal="center" vertical="center" wrapText="1"/>
      <protection hidden="1"/>
    </xf>
    <xf numFmtId="14" fontId="3" fillId="0" borderId="2" xfId="5" applyNumberFormat="1" applyFont="1" applyFill="1" applyBorder="1" applyAlignment="1" applyProtection="1">
      <alignment horizontal="center" vertical="center" wrapText="1"/>
      <protection hidden="1"/>
    </xf>
    <xf numFmtId="169" fontId="3" fillId="0" borderId="1" xfId="5" applyFont="1" applyFill="1" applyBorder="1" applyAlignment="1" applyProtection="1">
      <alignment horizontal="left" vertical="center" wrapText="1"/>
      <protection hidden="1"/>
    </xf>
    <xf numFmtId="167" fontId="4" fillId="5" borderId="2" xfId="3" applyNumberFormat="1" applyFont="1" applyFill="1" applyBorder="1" applyAlignment="1" applyProtection="1">
      <alignment vertical="center" wrapText="1"/>
      <protection hidden="1"/>
    </xf>
    <xf numFmtId="0" fontId="0" fillId="5" borderId="0" xfId="0" applyFill="1" applyAlignment="1">
      <alignment vertical="center"/>
    </xf>
    <xf numFmtId="170" fontId="0" fillId="5" borderId="6" xfId="0" applyNumberFormat="1" applyFill="1" applyBorder="1" applyAlignment="1">
      <alignment vertical="center"/>
    </xf>
    <xf numFmtId="170" fontId="4" fillId="5" borderId="0" xfId="3" applyNumberFormat="1" applyFont="1" applyFill="1" applyBorder="1" applyAlignment="1" applyProtection="1">
      <alignment vertical="center" wrapText="1"/>
      <protection hidden="1"/>
    </xf>
    <xf numFmtId="170" fontId="4" fillId="5" borderId="2" xfId="3" applyNumberFormat="1" applyFont="1" applyFill="1" applyBorder="1" applyAlignment="1" applyProtection="1">
      <alignment vertical="center" wrapText="1"/>
      <protection hidden="1"/>
    </xf>
    <xf numFmtId="0" fontId="0" fillId="5" borderId="0" xfId="0" applyFill="1" applyAlignment="1">
      <alignment horizontal="center" vertical="center"/>
    </xf>
  </cellXfs>
  <cellStyles count="7">
    <cellStyle name="Comma 2" xfId="3"/>
    <cellStyle name="Currency 2" xfId="4"/>
    <cellStyle name="Hipervínculo" xfId="6" builtinId="8"/>
    <cellStyle name="Moneda" xfId="1" builtinId="4"/>
    <cellStyle name="Normal" xfId="0" builtinId="0"/>
    <cellStyle name="Normal_05-95 - MAYORISTA" xfId="5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dgcvkkFBCSxIdK_Qv_60RMecp9mWqqbL/view" TargetMode="External"/><Relationship Id="rId18" Type="http://schemas.openxmlformats.org/officeDocument/2006/relationships/hyperlink" Target="https://drive.google.com/file/d/1xP3JLJQLiVMzSZgYgBYO8NHVFuKsuHaY/view" TargetMode="External"/><Relationship Id="rId26" Type="http://schemas.openxmlformats.org/officeDocument/2006/relationships/hyperlink" Target="https://drive.google.com/file/d/1j2h7UEBTCO-iLNHV1HbSZmi2DvKCGR2w/view" TargetMode="External"/><Relationship Id="rId39" Type="http://schemas.openxmlformats.org/officeDocument/2006/relationships/hyperlink" Target="https://drive.google.com/file/d/1EFhq5N4BDY3ltkrpXGCI2axNvr6mvdmb/view" TargetMode="External"/><Relationship Id="rId21" Type="http://schemas.openxmlformats.org/officeDocument/2006/relationships/hyperlink" Target="https://drive.google.com/file/d/1uJTuIb1bpBO3phFh9PJSM-lz5Awb2yoe/view" TargetMode="External"/><Relationship Id="rId34" Type="http://schemas.openxmlformats.org/officeDocument/2006/relationships/hyperlink" Target="https://drive.google.com/file/d/1VyBR8J0WOknksyb3JQsPuN2oZqE8jbvN/view" TargetMode="External"/><Relationship Id="rId42" Type="http://schemas.openxmlformats.org/officeDocument/2006/relationships/hyperlink" Target="https://drive.google.com/file/d/1ENTq47KkLIaiecm9c8XrgmOCHSJyQi5V/view" TargetMode="External"/><Relationship Id="rId47" Type="http://schemas.openxmlformats.org/officeDocument/2006/relationships/hyperlink" Target="https://drive.google.com/file/d/1ZpEyX4jVX44dDQR6w5TpOvhpJ9RFaYbi/view" TargetMode="External"/><Relationship Id="rId50" Type="http://schemas.openxmlformats.org/officeDocument/2006/relationships/hyperlink" Target="https://drive.google.com/file/d/1cqeyFTYnJXq73ljz9A8DAk0G-d8DIkvV/view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ODefjzSIRXbGBaWXTxRWiNqR4_YOYvY_/view" TargetMode="External"/><Relationship Id="rId12" Type="http://schemas.openxmlformats.org/officeDocument/2006/relationships/hyperlink" Target="https://drive.google.com/file/d/1-0YVsTHehMhnWdIlOjbXzmp2BZlZebhB/view" TargetMode="External"/><Relationship Id="rId17" Type="http://schemas.openxmlformats.org/officeDocument/2006/relationships/hyperlink" Target="https://drive.google.com/file/d/1cb7obJhTwArwLmsvr4Z_kIQdWp2Whwkd/view" TargetMode="External"/><Relationship Id="rId25" Type="http://schemas.openxmlformats.org/officeDocument/2006/relationships/hyperlink" Target="https://drive.google.com/file/d/1w3r4qESeltt9lhjvovz_HB40edECLHge/view" TargetMode="External"/><Relationship Id="rId33" Type="http://schemas.openxmlformats.org/officeDocument/2006/relationships/hyperlink" Target="https://drive.google.com/file/d/1FZ0xwcWGuX0dortQ4hJkmU4ex9ySm2ff/view" TargetMode="External"/><Relationship Id="rId38" Type="http://schemas.openxmlformats.org/officeDocument/2006/relationships/hyperlink" Target="https://drive.google.com/file/d/1qwSb1ORgN5iWnRRj_HkWOSVp8-cE79nf/view" TargetMode="External"/><Relationship Id="rId46" Type="http://schemas.openxmlformats.org/officeDocument/2006/relationships/hyperlink" Target="https://drive.google.com/file/d/1voPgHGrkwN22Qg0cWu_R76Ar_pMoHUan/view" TargetMode="External"/><Relationship Id="rId2" Type="http://schemas.openxmlformats.org/officeDocument/2006/relationships/hyperlink" Target="https://drive.google.com/file/d/1DADhBARUCWYFBJ_vueMYyt-YlSLaD31t/view" TargetMode="External"/><Relationship Id="rId16" Type="http://schemas.openxmlformats.org/officeDocument/2006/relationships/hyperlink" Target="https://drive.google.com/file/d/1zKIjNM-6bzZrd6MvdjInVqBmdQtYz7L_/view" TargetMode="External"/><Relationship Id="rId20" Type="http://schemas.openxmlformats.org/officeDocument/2006/relationships/hyperlink" Target="https://drive.google.com/file/d/1-Hyqa-lAyhWCRG2vgncWk5WTedVNoIM6/view" TargetMode="External"/><Relationship Id="rId29" Type="http://schemas.openxmlformats.org/officeDocument/2006/relationships/hyperlink" Target="https://drive.google.com/file/d/1cUQMm7YJKYZ5gTYV8hjQ6brAt8X6CwVY/view" TargetMode="External"/><Relationship Id="rId41" Type="http://schemas.openxmlformats.org/officeDocument/2006/relationships/hyperlink" Target="https://drive.google.com/file/d/13ml94199v95dpRLH8pQhtzybeoi8qDtr/view" TargetMode="External"/><Relationship Id="rId54" Type="http://schemas.openxmlformats.org/officeDocument/2006/relationships/hyperlink" Target="https://drive.google.com/file/d/1q6B8yBXIGHwqmPRreQ1zKSYp6noNTq_c/view" TargetMode="External"/><Relationship Id="rId1" Type="http://schemas.openxmlformats.org/officeDocument/2006/relationships/hyperlink" Target="https://drive.google.com/file/d/1iN3OPGiyydlqUXVs-ctLhQ3OF3LyWKZQ/view" TargetMode="External"/><Relationship Id="rId6" Type="http://schemas.openxmlformats.org/officeDocument/2006/relationships/hyperlink" Target="https://drive.google.com/file/d/1eNZTfRIDkBaalGIZfSgUIfv5RhJxSzsR/view" TargetMode="External"/><Relationship Id="rId11" Type="http://schemas.openxmlformats.org/officeDocument/2006/relationships/hyperlink" Target="https://drive.google.com/file/d/1bMlsHZDgIV896WOmHdePEOs_4SnKd9XR/view" TargetMode="External"/><Relationship Id="rId24" Type="http://schemas.openxmlformats.org/officeDocument/2006/relationships/hyperlink" Target="https://drive.google.com/file/d/1ohaNP1wpChmepfKawl602wiNasvIklGe/view" TargetMode="External"/><Relationship Id="rId32" Type="http://schemas.openxmlformats.org/officeDocument/2006/relationships/hyperlink" Target="https://drive.google.com/file/d/1OJAYBP12Ve_6KdmQdZUjbgI41wucUifx/view" TargetMode="External"/><Relationship Id="rId37" Type="http://schemas.openxmlformats.org/officeDocument/2006/relationships/hyperlink" Target="https://drive.google.com/file/d/1HI9ibqHE0qohox8qFQ3Dgnc05LDvlFA_/view" TargetMode="External"/><Relationship Id="rId40" Type="http://schemas.openxmlformats.org/officeDocument/2006/relationships/hyperlink" Target="https://drive.google.com/file/d/1SBRZYll39R-DgHo2cC66vhIxV53n06Ey/view" TargetMode="External"/><Relationship Id="rId45" Type="http://schemas.openxmlformats.org/officeDocument/2006/relationships/hyperlink" Target="https://drive.google.com/file/d/1qgGmXz016PR1yvAlrWA98_xGr1GaD4Gm/view" TargetMode="External"/><Relationship Id="rId53" Type="http://schemas.openxmlformats.org/officeDocument/2006/relationships/hyperlink" Target="https://drive.google.com/file/d/1yCu-49aIu3WwdUZm9LlhOTrObLe_cTkP/view" TargetMode="External"/><Relationship Id="rId5" Type="http://schemas.openxmlformats.org/officeDocument/2006/relationships/hyperlink" Target="https://drive.google.com/file/d/1CG2jc3JCyz70okyeiA-w38OF1NjTIbI2/view" TargetMode="External"/><Relationship Id="rId15" Type="http://schemas.openxmlformats.org/officeDocument/2006/relationships/hyperlink" Target="https://drive.google.com/file/d/1JK2o63b_EoLkeG21wvrmggS_f9WBZrsT/view" TargetMode="External"/><Relationship Id="rId23" Type="http://schemas.openxmlformats.org/officeDocument/2006/relationships/hyperlink" Target="https://drive.google.com/file/d/1wpAtWkmnoXpu-DYgtDa1sj25b94S7JgO/view" TargetMode="External"/><Relationship Id="rId28" Type="http://schemas.openxmlformats.org/officeDocument/2006/relationships/hyperlink" Target="https://drive.google.com/file/d/1K-0TSdwZ_bdrwF5E3ZJxSe40_ZlSBZBa/view" TargetMode="External"/><Relationship Id="rId36" Type="http://schemas.openxmlformats.org/officeDocument/2006/relationships/hyperlink" Target="https://drive.google.com/file/d/1Xk3k5z4GnBfEd7B5L6s7IuzTAt7k5tAP/view" TargetMode="External"/><Relationship Id="rId49" Type="http://schemas.openxmlformats.org/officeDocument/2006/relationships/hyperlink" Target="https://drive.google.com/file/d/1VDy40WlJQgab_rI5qmONhQZit_FVFsDD/view" TargetMode="External"/><Relationship Id="rId10" Type="http://schemas.openxmlformats.org/officeDocument/2006/relationships/hyperlink" Target="https://drive.google.com/file/d/1XsQoRmYcYNNA7DrD3GpOk3ZKrxOuFe5a/view" TargetMode="External"/><Relationship Id="rId19" Type="http://schemas.openxmlformats.org/officeDocument/2006/relationships/hyperlink" Target="https://drive.google.com/file/d/1YApP3V84gSvuVrCcc4Rc3G9sA5sicYPk/view" TargetMode="External"/><Relationship Id="rId31" Type="http://schemas.openxmlformats.org/officeDocument/2006/relationships/hyperlink" Target="https://drive.google.com/file/d/1E3YXoaW4pyt9lMdhp-NfZSB3UypY52jZ/view?usp=drive_open" TargetMode="External"/><Relationship Id="rId44" Type="http://schemas.openxmlformats.org/officeDocument/2006/relationships/hyperlink" Target="https://drive.google.com/file/d/10oXVxNvBf_4FgYvW2zCQUUHYBNzJHypj/view" TargetMode="External"/><Relationship Id="rId52" Type="http://schemas.openxmlformats.org/officeDocument/2006/relationships/hyperlink" Target="https://drive.google.com/file/d/1K8U0fJgy7440lB0tMQfdpfFMhVP72q41/view" TargetMode="External"/><Relationship Id="rId4" Type="http://schemas.openxmlformats.org/officeDocument/2006/relationships/hyperlink" Target="https://drive.google.com/file/d/1AILvq4_MBYVT5-cAo4Xizz_zLq4sXYU2/view" TargetMode="External"/><Relationship Id="rId9" Type="http://schemas.openxmlformats.org/officeDocument/2006/relationships/hyperlink" Target="https://drive.google.com/file/d/1o-6xtvQnfhaGC7-o4_LGiveKpUfQ8ARU/view" TargetMode="External"/><Relationship Id="rId14" Type="http://schemas.openxmlformats.org/officeDocument/2006/relationships/hyperlink" Target="https://drive.google.com/file/d/1q9yLTlM6Dlg0o4eeFb_6I55kod0o-O2Y/view" TargetMode="External"/><Relationship Id="rId22" Type="http://schemas.openxmlformats.org/officeDocument/2006/relationships/hyperlink" Target="https://drive.google.com/file/d/1AvY2sXSRcqK92kE77OBwnoj5PmCp-3hI/view" TargetMode="External"/><Relationship Id="rId27" Type="http://schemas.openxmlformats.org/officeDocument/2006/relationships/hyperlink" Target="https://drive.google.com/file/d/1ZjcvqPFQN_IOZS_NdJGE2-XwCoOTOByJ/view" TargetMode="External"/><Relationship Id="rId30" Type="http://schemas.openxmlformats.org/officeDocument/2006/relationships/hyperlink" Target="https://drive.google.com/file/d/1rvIA9z_B5fxi7hI8wV86jWj2At6ATCgC/view" TargetMode="External"/><Relationship Id="rId35" Type="http://schemas.openxmlformats.org/officeDocument/2006/relationships/hyperlink" Target="https://drive.google.com/file/d/11XnOggBECjyhBh-hVWYtgdB7QkxZ3Cqu/view" TargetMode="External"/><Relationship Id="rId43" Type="http://schemas.openxmlformats.org/officeDocument/2006/relationships/hyperlink" Target="https://drive.google.com/file/d/1NlvvsAiWpkWhfMzvOaR9VwrMyvf2BsWK/view" TargetMode="External"/><Relationship Id="rId48" Type="http://schemas.openxmlformats.org/officeDocument/2006/relationships/hyperlink" Target="https://drive.google.com/file/d/1ilhqEF3fGuNj-bdfQo2BAf_DZNUmNkyB/view" TargetMode="External"/><Relationship Id="rId8" Type="http://schemas.openxmlformats.org/officeDocument/2006/relationships/hyperlink" Target="https://drive.google.com/file/d/1SZqMqVR_XAb52IzfkxKeQVISOMCGIaNX/view" TargetMode="External"/><Relationship Id="rId51" Type="http://schemas.openxmlformats.org/officeDocument/2006/relationships/hyperlink" Target="https://drive.google.com/file/d/1Hvqn7XPwdXgEpt4_7fq3WrDil9xMwXq9/view" TargetMode="External"/><Relationship Id="rId3" Type="http://schemas.openxmlformats.org/officeDocument/2006/relationships/hyperlink" Target="https://drive.google.com/file/d/1pHCxTe5iI6a2NFMwwp2bmX1bNpAz9UfP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3:WZS71"/>
  <sheetViews>
    <sheetView showGridLines="0" tabSelected="1" topLeftCell="A53" zoomScale="82" zoomScaleNormal="82" zoomScaleSheetLayoutView="50" workbookViewId="0">
      <selection activeCell="J69" sqref="D3:J69"/>
    </sheetView>
  </sheetViews>
  <sheetFormatPr baseColWidth="10" defaultColWidth="11.28515625" defaultRowHeight="15"/>
  <cols>
    <col min="1" max="1" width="3.28515625" style="1" customWidth="1"/>
    <col min="2" max="2" width="12.85546875" style="2" hidden="1" customWidth="1"/>
    <col min="3" max="3" width="27.5703125" style="3" hidden="1" customWidth="1"/>
    <col min="4" max="4" width="19.42578125" style="4" customWidth="1"/>
    <col min="5" max="5" width="15.7109375" style="1" bestFit="1" customWidth="1"/>
    <col min="6" max="6" width="58.5703125" style="5" bestFit="1" customWidth="1"/>
    <col min="7" max="7" width="16.140625" style="6" customWidth="1"/>
    <col min="8" max="8" width="1.85546875" style="1" customWidth="1"/>
    <col min="9" max="9" width="16.42578125" style="1" customWidth="1"/>
    <col min="10" max="10" width="15.7109375" style="6" customWidth="1"/>
    <col min="11" max="12" width="12" style="1" bestFit="1" customWidth="1"/>
    <col min="13" max="16243" width="11.28515625" style="1"/>
  </cols>
  <sheetData>
    <row r="3" spans="2:14" ht="28.5" customHeight="1">
      <c r="F3" s="27" t="s">
        <v>71</v>
      </c>
    </row>
    <row r="6" spans="2:14" ht="3.6" customHeight="1"/>
    <row r="7" spans="2:14" s="6" customFormat="1" ht="45.95" customHeight="1">
      <c r="B7" s="7" t="s">
        <v>0</v>
      </c>
      <c r="C7" s="8" t="s">
        <v>1</v>
      </c>
      <c r="D7" s="9" t="s">
        <v>2</v>
      </c>
      <c r="E7" s="7" t="s">
        <v>72</v>
      </c>
      <c r="F7" s="7" t="s">
        <v>3</v>
      </c>
      <c r="G7" s="7" t="s">
        <v>4</v>
      </c>
      <c r="I7" s="28" t="s">
        <v>73</v>
      </c>
      <c r="J7" s="10" t="s">
        <v>5</v>
      </c>
    </row>
    <row r="8" spans="2:14" s="6" customFormat="1" ht="20.25" customHeight="1">
      <c r="B8" s="11"/>
      <c r="C8" s="12"/>
      <c r="D8" s="11"/>
      <c r="E8" s="11"/>
      <c r="F8" s="11"/>
      <c r="G8" s="11"/>
      <c r="J8" s="13"/>
    </row>
    <row r="9" spans="2:14" s="1" customFormat="1" ht="25.5" hidden="1" customHeight="1">
      <c r="B9" s="14" t="e">
        <f>IF(#REF!=25,"ACTIVO","PRÓXIMO A DISCONTINUAR")</f>
        <v>#REF!</v>
      </c>
      <c r="C9" s="15"/>
      <c r="D9" s="16" t="s">
        <v>7</v>
      </c>
      <c r="E9" s="17">
        <v>2152942</v>
      </c>
      <c r="F9" s="18" t="s">
        <v>8</v>
      </c>
      <c r="G9" s="21" t="s">
        <v>6</v>
      </c>
      <c r="I9" s="22"/>
      <c r="J9" s="23">
        <v>20499.990000000002</v>
      </c>
      <c r="K9" s="19"/>
      <c r="L9" s="20"/>
      <c r="N9" s="20"/>
    </row>
    <row r="10" spans="2:14" s="34" customFormat="1" ht="25.5" customHeight="1">
      <c r="B10" s="29"/>
      <c r="C10" s="30"/>
      <c r="D10" s="31">
        <v>607869312147</v>
      </c>
      <c r="E10" s="32" t="s">
        <v>74</v>
      </c>
      <c r="F10" s="33" t="s">
        <v>46</v>
      </c>
      <c r="G10" s="21" t="s">
        <v>6</v>
      </c>
      <c r="I10" s="39">
        <v>12193</v>
      </c>
      <c r="J10" s="37">
        <v>20499.990000000002</v>
      </c>
      <c r="K10" s="35"/>
      <c r="L10" s="36"/>
      <c r="N10" s="36"/>
    </row>
    <row r="11" spans="2:14" s="6" customFormat="1" ht="20.25" customHeight="1">
      <c r="D11" s="57"/>
      <c r="E11" s="57"/>
      <c r="F11" s="57"/>
      <c r="G11" s="57"/>
      <c r="H11" s="53"/>
      <c r="I11" s="54"/>
      <c r="J11" s="57"/>
      <c r="L11" s="20"/>
      <c r="N11" s="20"/>
    </row>
    <row r="12" spans="2:14" s="43" customFormat="1" ht="20.25" customHeight="1">
      <c r="B12" s="41"/>
      <c r="C12" s="42"/>
      <c r="D12" s="31">
        <v>607869279631</v>
      </c>
      <c r="E12" s="32" t="s">
        <v>75</v>
      </c>
      <c r="F12" s="33" t="s">
        <v>58</v>
      </c>
      <c r="G12" s="21" t="s">
        <v>6</v>
      </c>
      <c r="H12" s="34"/>
      <c r="I12" s="39">
        <v>17921</v>
      </c>
      <c r="J12" s="37">
        <v>30130</v>
      </c>
      <c r="K12" s="35"/>
      <c r="L12" s="36"/>
      <c r="N12" s="36"/>
    </row>
    <row r="13" spans="2:14" s="43" customFormat="1" ht="20.25" customHeight="1">
      <c r="B13" s="41"/>
      <c r="C13" s="42"/>
      <c r="D13" s="31">
        <v>607869280156</v>
      </c>
      <c r="E13" s="32" t="s">
        <v>76</v>
      </c>
      <c r="F13" s="33" t="s">
        <v>59</v>
      </c>
      <c r="G13" s="21" t="s">
        <v>6</v>
      </c>
      <c r="H13" s="34"/>
      <c r="I13" s="39">
        <v>17921</v>
      </c>
      <c r="J13" s="37">
        <v>30130</v>
      </c>
      <c r="K13" s="35"/>
      <c r="L13" s="36"/>
      <c r="N13" s="36"/>
    </row>
    <row r="14" spans="2:14" s="43" customFormat="1" ht="20.25" customHeight="1">
      <c r="B14" s="41"/>
      <c r="C14" s="42"/>
      <c r="D14" s="31">
        <v>607869313663</v>
      </c>
      <c r="E14" s="32" t="s">
        <v>77</v>
      </c>
      <c r="F14" s="33" t="s">
        <v>60</v>
      </c>
      <c r="G14" s="21" t="s">
        <v>6</v>
      </c>
      <c r="H14" s="34"/>
      <c r="I14" s="39">
        <v>17921</v>
      </c>
      <c r="J14" s="37">
        <v>30130</v>
      </c>
      <c r="K14" s="35"/>
      <c r="L14" s="36"/>
      <c r="N14" s="36"/>
    </row>
    <row r="15" spans="2:14" s="43" customFormat="1" ht="20.25" customHeight="1">
      <c r="B15" s="44"/>
      <c r="C15" s="45"/>
      <c r="D15" s="31">
        <v>607869313281</v>
      </c>
      <c r="E15" s="32" t="s">
        <v>78</v>
      </c>
      <c r="F15" s="33" t="s">
        <v>61</v>
      </c>
      <c r="G15" s="21" t="s">
        <v>6</v>
      </c>
      <c r="H15" s="34"/>
      <c r="I15" s="39">
        <v>17921</v>
      </c>
      <c r="J15" s="37">
        <v>30130</v>
      </c>
      <c r="K15" s="35"/>
      <c r="L15" s="36"/>
      <c r="N15" s="36"/>
    </row>
    <row r="16" spans="2:14" s="6" customFormat="1" ht="20.25" customHeight="1">
      <c r="D16" s="57"/>
      <c r="E16" s="57"/>
      <c r="F16" s="57"/>
      <c r="G16" s="57"/>
      <c r="H16" s="53"/>
      <c r="I16" s="54"/>
      <c r="J16" s="57"/>
    </row>
    <row r="17" spans="2:14" s="43" customFormat="1" ht="28.5" customHeight="1">
      <c r="B17" s="29" t="e">
        <f>IF(#REF!=25,"ACTIVO","PRÓXIMO A DISCONTINUAR")</f>
        <v>#REF!</v>
      </c>
      <c r="C17" s="30"/>
      <c r="D17" s="31">
        <v>607869262442</v>
      </c>
      <c r="E17" s="46" t="s">
        <v>79</v>
      </c>
      <c r="F17" s="47" t="s">
        <v>48</v>
      </c>
      <c r="G17" s="21" t="s">
        <v>6</v>
      </c>
      <c r="H17" s="34"/>
      <c r="I17" s="39">
        <v>19926</v>
      </c>
      <c r="J17" s="37">
        <v>33500</v>
      </c>
      <c r="K17" s="35"/>
      <c r="L17" s="36"/>
      <c r="N17" s="36"/>
    </row>
    <row r="18" spans="2:14" s="43" customFormat="1" ht="28.5" customHeight="1">
      <c r="B18" s="29"/>
      <c r="C18" s="30"/>
      <c r="D18" s="31">
        <v>607869323334</v>
      </c>
      <c r="E18" s="46" t="s">
        <v>80</v>
      </c>
      <c r="F18" s="47" t="s">
        <v>53</v>
      </c>
      <c r="G18" s="21" t="s">
        <v>6</v>
      </c>
      <c r="H18" s="34"/>
      <c r="I18" s="39">
        <v>19926</v>
      </c>
      <c r="J18" s="37">
        <v>33500</v>
      </c>
      <c r="K18" s="35"/>
      <c r="L18" s="36"/>
      <c r="N18" s="36"/>
    </row>
    <row r="19" spans="2:14" s="1" customFormat="1" ht="25.5" customHeight="1">
      <c r="B19" s="14" t="e">
        <f>IF(#REF!=25,"ACTIVO","PRÓXIMO A DISCONTINUAR")</f>
        <v>#REF!</v>
      </c>
      <c r="C19" s="15"/>
      <c r="D19" s="16">
        <v>607869282006</v>
      </c>
      <c r="E19" s="17" t="s">
        <v>81</v>
      </c>
      <c r="F19" s="18" t="s">
        <v>9</v>
      </c>
      <c r="G19" s="21" t="s">
        <v>6</v>
      </c>
      <c r="I19" s="40">
        <v>19926</v>
      </c>
      <c r="J19" s="38">
        <v>33500</v>
      </c>
      <c r="K19" s="19"/>
      <c r="L19" s="20"/>
      <c r="N19" s="20"/>
    </row>
    <row r="20" spans="2:14" s="1" customFormat="1" ht="25.5" customHeight="1">
      <c r="B20" s="14" t="e">
        <f>IF(#REF!=25,"ACTIVO","PRÓXIMO A DISCONTINUAR")</f>
        <v>#REF!</v>
      </c>
      <c r="C20" s="15"/>
      <c r="D20" s="16">
        <v>607869282013</v>
      </c>
      <c r="E20" s="17" t="s">
        <v>82</v>
      </c>
      <c r="F20" s="18" t="s">
        <v>10</v>
      </c>
      <c r="G20" s="21" t="s">
        <v>6</v>
      </c>
      <c r="I20" s="40">
        <v>19926</v>
      </c>
      <c r="J20" s="38">
        <v>33500</v>
      </c>
      <c r="K20" s="19"/>
      <c r="L20" s="20"/>
      <c r="N20" s="20"/>
    </row>
    <row r="21" spans="2:14" s="1" customFormat="1" ht="25.5" customHeight="1">
      <c r="B21" s="14" t="e">
        <f>IF(#REF!=25,"ACTIVO","PRÓXIMO A DISCONTINUAR")</f>
        <v>#REF!</v>
      </c>
      <c r="C21" s="15"/>
      <c r="D21" s="16">
        <v>607869282044</v>
      </c>
      <c r="E21" s="17" t="s">
        <v>83</v>
      </c>
      <c r="F21" s="18" t="s">
        <v>11</v>
      </c>
      <c r="G21" s="21" t="s">
        <v>6</v>
      </c>
      <c r="I21" s="40">
        <v>19926</v>
      </c>
      <c r="J21" s="38">
        <v>33500</v>
      </c>
      <c r="K21" s="19"/>
      <c r="L21" s="20"/>
      <c r="N21" s="20"/>
    </row>
    <row r="22" spans="2:14" s="34" customFormat="1" ht="25.5" customHeight="1">
      <c r="B22" s="29"/>
      <c r="C22" s="30"/>
      <c r="D22" s="31">
        <v>607869312291</v>
      </c>
      <c r="E22" s="46" t="s">
        <v>84</v>
      </c>
      <c r="F22" s="47" t="s">
        <v>62</v>
      </c>
      <c r="G22" s="21" t="s">
        <v>6</v>
      </c>
      <c r="I22" s="39">
        <v>19926</v>
      </c>
      <c r="J22" s="37">
        <v>33500</v>
      </c>
      <c r="K22" s="35"/>
      <c r="L22" s="36"/>
      <c r="N22" s="36"/>
    </row>
    <row r="23" spans="2:14" s="34" customFormat="1" ht="25.5" customHeight="1">
      <c r="B23" s="29"/>
      <c r="C23" s="30"/>
      <c r="D23" s="31">
        <v>607869299486</v>
      </c>
      <c r="E23" s="46" t="s">
        <v>85</v>
      </c>
      <c r="F23" s="47" t="s">
        <v>47</v>
      </c>
      <c r="G23" s="21" t="s">
        <v>6</v>
      </c>
      <c r="I23" s="39">
        <v>19926</v>
      </c>
      <c r="J23" s="37">
        <v>33500</v>
      </c>
      <c r="K23" s="35"/>
      <c r="L23" s="36"/>
      <c r="N23" s="36"/>
    </row>
    <row r="24" spans="2:14" s="1" customFormat="1" ht="25.5" customHeight="1">
      <c r="B24" s="14" t="e">
        <f>IF(#REF!=25,"ACTIVO","PRÓXIMO A DISCONTINUAR")</f>
        <v>#REF!</v>
      </c>
      <c r="C24" s="15"/>
      <c r="D24" s="16">
        <v>607869282051</v>
      </c>
      <c r="E24" s="17" t="s">
        <v>86</v>
      </c>
      <c r="F24" s="18" t="s">
        <v>12</v>
      </c>
      <c r="G24" s="21" t="s">
        <v>6</v>
      </c>
      <c r="I24" s="40">
        <v>19926</v>
      </c>
      <c r="J24" s="38">
        <v>33500</v>
      </c>
      <c r="K24" s="19"/>
      <c r="L24" s="20"/>
      <c r="N24" s="20"/>
    </row>
    <row r="25" spans="2:14" s="1" customFormat="1" ht="25.5" customHeight="1">
      <c r="B25" s="14" t="e">
        <f>IF(#REF!=25,"ACTIVO","PRÓXIMO A DISCONTINUAR")</f>
        <v>#REF!</v>
      </c>
      <c r="C25" s="15"/>
      <c r="D25" s="16">
        <v>607869282068</v>
      </c>
      <c r="E25" s="17" t="s">
        <v>87</v>
      </c>
      <c r="F25" s="18" t="s">
        <v>13</v>
      </c>
      <c r="G25" s="21" t="s">
        <v>6</v>
      </c>
      <c r="I25" s="40">
        <v>19926</v>
      </c>
      <c r="J25" s="38">
        <v>33500</v>
      </c>
      <c r="K25" s="19"/>
      <c r="L25" s="20"/>
      <c r="N25" s="20"/>
    </row>
    <row r="26" spans="2:14" s="1" customFormat="1" ht="25.5" customHeight="1">
      <c r="B26" s="14" t="e">
        <f>IF(#REF!=25,"ACTIVO","PRÓXIMO A DISCONTINUAR")</f>
        <v>#REF!</v>
      </c>
      <c r="C26" s="15"/>
      <c r="D26" s="16">
        <v>607869282112</v>
      </c>
      <c r="E26" s="17" t="s">
        <v>88</v>
      </c>
      <c r="F26" s="25" t="s">
        <v>37</v>
      </c>
      <c r="G26" s="21" t="s">
        <v>6</v>
      </c>
      <c r="I26" s="40">
        <v>21710</v>
      </c>
      <c r="J26" s="38">
        <v>36500.01</v>
      </c>
      <c r="K26" s="19"/>
      <c r="L26" s="20"/>
      <c r="N26" s="20"/>
    </row>
    <row r="27" spans="2:14" s="34" customFormat="1" ht="25.5" customHeight="1">
      <c r="B27" s="29"/>
      <c r="C27" s="30"/>
      <c r="D27" s="31">
        <v>607869299950</v>
      </c>
      <c r="E27" s="46" t="s">
        <v>89</v>
      </c>
      <c r="F27" s="48" t="s">
        <v>49</v>
      </c>
      <c r="G27" s="21" t="s">
        <v>6</v>
      </c>
      <c r="I27" s="39">
        <v>21710</v>
      </c>
      <c r="J27" s="37">
        <v>36500.01</v>
      </c>
      <c r="K27" s="35"/>
      <c r="L27" s="36"/>
      <c r="N27" s="36"/>
    </row>
    <row r="28" spans="2:14" s="34" customFormat="1" ht="25.5" customHeight="1">
      <c r="B28" s="29" t="e">
        <f>IF(#REF!=25,"ACTIVO","PRÓXIMO A DISCONTINUAR")</f>
        <v>#REF!</v>
      </c>
      <c r="C28" s="30"/>
      <c r="D28" s="31">
        <v>607869262398</v>
      </c>
      <c r="E28" s="46" t="s">
        <v>90</v>
      </c>
      <c r="F28" s="48" t="s">
        <v>50</v>
      </c>
      <c r="G28" s="21" t="s">
        <v>6</v>
      </c>
      <c r="I28" s="39">
        <v>21710</v>
      </c>
      <c r="J28" s="37">
        <v>36500.01</v>
      </c>
      <c r="K28" s="35"/>
      <c r="L28" s="35"/>
      <c r="N28" s="36"/>
    </row>
    <row r="29" spans="2:14" s="34" customFormat="1" ht="25.5" customHeight="1">
      <c r="B29" s="29" t="e">
        <f>IF(#REF!=25,"ACTIVO","PRÓXIMO A DISCONTINUAR")</f>
        <v>#REF!</v>
      </c>
      <c r="C29" s="30"/>
      <c r="D29" s="31">
        <v>607869299967</v>
      </c>
      <c r="E29" s="46" t="s">
        <v>91</v>
      </c>
      <c r="F29" s="48" t="s">
        <v>51</v>
      </c>
      <c r="G29" s="21" t="s">
        <v>6</v>
      </c>
      <c r="I29" s="39">
        <v>21710</v>
      </c>
      <c r="J29" s="37">
        <v>36500.01</v>
      </c>
      <c r="K29" s="35"/>
      <c r="L29" s="36"/>
      <c r="N29" s="36"/>
    </row>
    <row r="30" spans="2:14" s="34" customFormat="1" ht="25.5" customHeight="1">
      <c r="B30" s="29" t="e">
        <f>IF(#REF!=25,"ACTIVO","PRÓXIMO A DISCONTINUAR")</f>
        <v>#REF!</v>
      </c>
      <c r="C30" s="30"/>
      <c r="D30" s="31">
        <v>607869309512</v>
      </c>
      <c r="E30" s="46" t="s">
        <v>92</v>
      </c>
      <c r="F30" s="48" t="s">
        <v>52</v>
      </c>
      <c r="G30" s="21" t="s">
        <v>6</v>
      </c>
      <c r="I30" s="39">
        <v>21710</v>
      </c>
      <c r="J30" s="37">
        <v>36500.01</v>
      </c>
      <c r="K30" s="35"/>
      <c r="L30" s="36"/>
      <c r="N30" s="36"/>
    </row>
    <row r="31" spans="2:14" s="6" customFormat="1" ht="20.25" customHeight="1">
      <c r="B31" s="11"/>
      <c r="C31" s="12"/>
      <c r="D31" s="52"/>
      <c r="E31" s="52"/>
      <c r="F31" s="52"/>
      <c r="G31" s="52"/>
      <c r="H31" s="53"/>
      <c r="I31" s="54"/>
      <c r="J31" s="56"/>
      <c r="K31" s="19"/>
      <c r="L31" s="20"/>
      <c r="N31" s="20"/>
    </row>
    <row r="32" spans="2:14" s="34" customFormat="1" ht="25.5" customHeight="1">
      <c r="B32" s="29"/>
      <c r="C32" s="30"/>
      <c r="D32" s="31">
        <v>607869262497</v>
      </c>
      <c r="E32" s="46" t="s">
        <v>93</v>
      </c>
      <c r="F32" s="48" t="s">
        <v>66</v>
      </c>
      <c r="G32" s="21" t="s">
        <v>6</v>
      </c>
      <c r="I32" s="39">
        <v>23881</v>
      </c>
      <c r="J32" s="37">
        <v>40150.006600000001</v>
      </c>
      <c r="K32" s="35"/>
      <c r="L32" s="36"/>
      <c r="N32" s="36"/>
    </row>
    <row r="33" spans="2:14" s="34" customFormat="1" ht="25.5" customHeight="1">
      <c r="B33" s="29"/>
      <c r="C33" s="30"/>
      <c r="D33" s="31">
        <v>607869312284</v>
      </c>
      <c r="E33" s="46" t="s">
        <v>94</v>
      </c>
      <c r="F33" s="48" t="s">
        <v>64</v>
      </c>
      <c r="G33" s="21" t="s">
        <v>6</v>
      </c>
      <c r="I33" s="39">
        <v>23881</v>
      </c>
      <c r="J33" s="37">
        <v>40150.006600000001</v>
      </c>
      <c r="K33" s="35"/>
      <c r="L33" s="36"/>
      <c r="N33" s="36"/>
    </row>
    <row r="34" spans="2:14" s="34" customFormat="1" ht="25.5" customHeight="1">
      <c r="B34" s="29"/>
      <c r="C34" s="30"/>
      <c r="D34" s="31">
        <v>607869278139</v>
      </c>
      <c r="E34" s="46" t="s">
        <v>95</v>
      </c>
      <c r="F34" s="48" t="s">
        <v>65</v>
      </c>
      <c r="G34" s="21" t="s">
        <v>6</v>
      </c>
      <c r="I34" s="39">
        <v>23881</v>
      </c>
      <c r="J34" s="37">
        <v>40150.006600000001</v>
      </c>
      <c r="K34" s="35"/>
      <c r="L34" s="36"/>
      <c r="N34" s="36"/>
    </row>
    <row r="35" spans="2:14" s="6" customFormat="1" ht="20.25" customHeight="1">
      <c r="B35" s="11"/>
      <c r="C35" s="12"/>
      <c r="D35" s="52"/>
      <c r="E35" s="52"/>
      <c r="F35" s="52"/>
      <c r="G35" s="52"/>
      <c r="H35" s="53"/>
      <c r="I35" s="54"/>
      <c r="J35" s="55"/>
      <c r="K35" s="19"/>
      <c r="L35" s="20"/>
      <c r="N35" s="20"/>
    </row>
    <row r="36" spans="2:14" s="1" customFormat="1" ht="25.5" customHeight="1">
      <c r="B36" s="14" t="e">
        <f>IF(#REF!=25,"ACTIVO","PRÓXIMO A DISCONTINUAR")</f>
        <v>#REF!</v>
      </c>
      <c r="C36" s="15"/>
      <c r="D36" s="16" t="s">
        <v>14</v>
      </c>
      <c r="E36" s="17" t="s">
        <v>96</v>
      </c>
      <c r="F36" s="18" t="s">
        <v>15</v>
      </c>
      <c r="G36" s="21" t="s">
        <v>6</v>
      </c>
      <c r="I36" s="40">
        <v>27301</v>
      </c>
      <c r="J36" s="38">
        <v>45900</v>
      </c>
      <c r="K36" s="19"/>
      <c r="L36" s="20"/>
      <c r="N36" s="20"/>
    </row>
    <row r="37" spans="2:14" s="1" customFormat="1" ht="25.5" customHeight="1">
      <c r="B37" s="14" t="e">
        <f>IF(#REF!=25,"ACTIVO","PRÓXIMO A DISCONTINUAR")</f>
        <v>#REF!</v>
      </c>
      <c r="C37" s="15"/>
      <c r="D37" s="16" t="s">
        <v>16</v>
      </c>
      <c r="E37" s="17" t="s">
        <v>97</v>
      </c>
      <c r="F37" s="18" t="s">
        <v>17</v>
      </c>
      <c r="G37" s="21" t="s">
        <v>6</v>
      </c>
      <c r="I37" s="40">
        <v>27301</v>
      </c>
      <c r="J37" s="38">
        <v>45900</v>
      </c>
      <c r="K37" s="19"/>
      <c r="L37" s="20"/>
      <c r="N37" s="20"/>
    </row>
    <row r="38" spans="2:14" s="34" customFormat="1" ht="25.5" customHeight="1">
      <c r="B38" s="49"/>
      <c r="C38" s="50"/>
      <c r="D38" s="31">
        <v>607869323327</v>
      </c>
      <c r="E38" s="46" t="s">
        <v>98</v>
      </c>
      <c r="F38" s="47" t="s">
        <v>63</v>
      </c>
      <c r="G38" s="21" t="s">
        <v>6</v>
      </c>
      <c r="I38" s="39">
        <v>27301</v>
      </c>
      <c r="J38" s="37">
        <v>45900</v>
      </c>
      <c r="K38" s="35"/>
      <c r="L38" s="36"/>
      <c r="N38" s="36"/>
    </row>
    <row r="39" spans="2:14" s="6" customFormat="1" ht="20.25" customHeight="1">
      <c r="B39" s="11"/>
      <c r="C39" s="12"/>
      <c r="D39" s="52"/>
      <c r="E39" s="52"/>
      <c r="F39" s="52"/>
      <c r="G39" s="52"/>
      <c r="H39" s="53"/>
      <c r="I39" s="54"/>
      <c r="J39" s="56"/>
      <c r="K39" s="19"/>
      <c r="L39" s="20"/>
      <c r="N39" s="20"/>
    </row>
    <row r="40" spans="2:14" s="1" customFormat="1" ht="25.5" customHeight="1">
      <c r="B40" s="14" t="e">
        <f>IF(#REF!=25,"ACTIVO","PRÓXIMO A DISCONTINUAR")</f>
        <v>#REF!</v>
      </c>
      <c r="C40" s="15"/>
      <c r="D40" s="16" t="s">
        <v>18</v>
      </c>
      <c r="E40" s="17" t="s">
        <v>99</v>
      </c>
      <c r="F40" s="24" t="s">
        <v>38</v>
      </c>
      <c r="G40" s="21" t="s">
        <v>6</v>
      </c>
      <c r="I40" s="40">
        <v>21948</v>
      </c>
      <c r="J40" s="38">
        <v>36900</v>
      </c>
      <c r="K40" s="19"/>
      <c r="L40" s="20"/>
      <c r="N40" s="20"/>
    </row>
    <row r="41" spans="2:14" s="34" customFormat="1" ht="25.5" customHeight="1">
      <c r="B41" s="29"/>
      <c r="C41" s="30"/>
      <c r="D41" s="31">
        <v>607869323365</v>
      </c>
      <c r="E41" s="46" t="s">
        <v>100</v>
      </c>
      <c r="F41" s="51" t="s">
        <v>56</v>
      </c>
      <c r="G41" s="21" t="s">
        <v>6</v>
      </c>
      <c r="I41" s="39">
        <v>21948</v>
      </c>
      <c r="J41" s="37">
        <v>36900</v>
      </c>
      <c r="K41" s="35"/>
      <c r="L41" s="36"/>
      <c r="N41" s="36"/>
    </row>
    <row r="42" spans="2:14" s="1" customFormat="1" ht="25.5" customHeight="1">
      <c r="B42" s="14" t="e">
        <f>IF(#REF!=25,"ACTIVO","PRÓXIMO A DISCONTINUAR")</f>
        <v>#REF!</v>
      </c>
      <c r="C42" s="15"/>
      <c r="D42" s="16" t="s">
        <v>19</v>
      </c>
      <c r="E42" s="17" t="s">
        <v>101</v>
      </c>
      <c r="F42" s="18" t="s">
        <v>20</v>
      </c>
      <c r="G42" s="21" t="s">
        <v>6</v>
      </c>
      <c r="I42" s="40">
        <v>21948</v>
      </c>
      <c r="J42" s="38">
        <v>36900</v>
      </c>
      <c r="K42" s="19"/>
      <c r="L42" s="20"/>
      <c r="N42" s="20"/>
    </row>
    <row r="43" spans="2:14" s="1" customFormat="1" ht="25.5" customHeight="1">
      <c r="B43" s="14" t="e">
        <f>IF(#REF!=25,"ACTIVO","PRÓXIMO A DISCONTINUAR")</f>
        <v>#REF!</v>
      </c>
      <c r="C43" s="15"/>
      <c r="D43" s="16" t="s">
        <v>21</v>
      </c>
      <c r="E43" s="17" t="s">
        <v>102</v>
      </c>
      <c r="F43" s="18" t="s">
        <v>22</v>
      </c>
      <c r="G43" s="21" t="s">
        <v>6</v>
      </c>
      <c r="I43" s="40">
        <v>21948</v>
      </c>
      <c r="J43" s="38">
        <v>36900</v>
      </c>
      <c r="K43" s="19"/>
      <c r="L43" s="20"/>
      <c r="N43" s="20"/>
    </row>
    <row r="44" spans="2:14" s="1" customFormat="1" ht="25.5" customHeight="1">
      <c r="B44" s="14" t="e">
        <f>IF(#REF!=25,"ACTIVO","PRÓXIMO A DISCONTINUAR")</f>
        <v>#REF!</v>
      </c>
      <c r="C44" s="15"/>
      <c r="D44" s="16">
        <v>607869282228</v>
      </c>
      <c r="E44" s="17" t="s">
        <v>103</v>
      </c>
      <c r="F44" s="18" t="s">
        <v>23</v>
      </c>
      <c r="G44" s="21" t="s">
        <v>6</v>
      </c>
      <c r="I44" s="40">
        <v>21948</v>
      </c>
      <c r="J44" s="38">
        <v>36900</v>
      </c>
      <c r="K44" s="19"/>
      <c r="L44" s="20"/>
      <c r="N44" s="20"/>
    </row>
    <row r="45" spans="2:14" s="1" customFormat="1" ht="25.5" customHeight="1">
      <c r="B45" s="14" t="e">
        <f>IF(#REF!=25,"ACTIVO","PRÓXIMO A DISCONTINUAR")</f>
        <v>#REF!</v>
      </c>
      <c r="C45" s="15"/>
      <c r="D45" s="16">
        <v>607869282167</v>
      </c>
      <c r="E45" s="17" t="s">
        <v>104</v>
      </c>
      <c r="F45" s="18" t="s">
        <v>24</v>
      </c>
      <c r="G45" s="21" t="s">
        <v>6</v>
      </c>
      <c r="I45" s="40">
        <v>21948</v>
      </c>
      <c r="J45" s="38">
        <v>36900</v>
      </c>
      <c r="K45" s="19"/>
      <c r="L45" s="20"/>
      <c r="N45" s="20"/>
    </row>
    <row r="46" spans="2:14" s="1" customFormat="1" ht="25.5" customHeight="1">
      <c r="B46" s="14" t="e">
        <f>IF(#REF!=25,"ACTIVO","PRÓXIMO A DISCONTINUAR")</f>
        <v>#REF!</v>
      </c>
      <c r="C46" s="15"/>
      <c r="D46" s="16">
        <v>607869282174</v>
      </c>
      <c r="E46" s="17" t="s">
        <v>105</v>
      </c>
      <c r="F46" s="18" t="s">
        <v>25</v>
      </c>
      <c r="G46" s="21" t="s">
        <v>6</v>
      </c>
      <c r="I46" s="40">
        <v>21948</v>
      </c>
      <c r="J46" s="38">
        <v>36900</v>
      </c>
      <c r="K46" s="19"/>
      <c r="L46" s="20"/>
      <c r="N46" s="20"/>
    </row>
    <row r="47" spans="2:14" s="1" customFormat="1" ht="25.5" customHeight="1">
      <c r="B47" s="14" t="e">
        <f>IF(#REF!=25,"ACTIVO","PRÓXIMO A DISCONTINUAR")</f>
        <v>#REF!</v>
      </c>
      <c r="C47" s="15"/>
      <c r="D47" s="16">
        <v>607869282181</v>
      </c>
      <c r="E47" s="17" t="s">
        <v>106</v>
      </c>
      <c r="F47" s="18" t="s">
        <v>26</v>
      </c>
      <c r="G47" s="21" t="s">
        <v>6</v>
      </c>
      <c r="I47" s="40">
        <v>21948</v>
      </c>
      <c r="J47" s="38">
        <v>36900</v>
      </c>
      <c r="K47" s="19"/>
      <c r="L47" s="20"/>
      <c r="N47" s="20"/>
    </row>
    <row r="48" spans="2:14" s="1" customFormat="1" ht="25.5" customHeight="1">
      <c r="B48" s="14" t="e">
        <f>IF(#REF!=25,"ACTIVO","PRÓXIMO A DISCONTINUAR")</f>
        <v>#REF!</v>
      </c>
      <c r="C48" s="15"/>
      <c r="D48" s="16">
        <v>607869282204</v>
      </c>
      <c r="E48" s="17" t="s">
        <v>107</v>
      </c>
      <c r="F48" s="18" t="s">
        <v>27</v>
      </c>
      <c r="G48" s="21" t="s">
        <v>6</v>
      </c>
      <c r="I48" s="40">
        <v>21948</v>
      </c>
      <c r="J48" s="38">
        <v>36900</v>
      </c>
      <c r="K48" s="19"/>
      <c r="L48" s="20"/>
      <c r="N48" s="20"/>
    </row>
    <row r="49" spans="2:14" s="1" customFormat="1" ht="25.5" customHeight="1">
      <c r="B49" s="14" t="e">
        <f>IF(#REF!=25,"ACTIVO","PRÓXIMO A DISCONTINUAR")</f>
        <v>#REF!</v>
      </c>
      <c r="C49" s="15"/>
      <c r="D49" s="16">
        <v>607869282211</v>
      </c>
      <c r="E49" s="17" t="s">
        <v>108</v>
      </c>
      <c r="F49" s="18" t="s">
        <v>28</v>
      </c>
      <c r="G49" s="21" t="s">
        <v>6</v>
      </c>
      <c r="I49" s="40">
        <v>21948</v>
      </c>
      <c r="J49" s="38">
        <v>36900</v>
      </c>
      <c r="K49" s="19"/>
      <c r="L49" s="20"/>
      <c r="N49" s="20"/>
    </row>
    <row r="50" spans="2:14" s="6" customFormat="1" ht="20.25" customHeight="1">
      <c r="B50" s="11"/>
      <c r="C50" s="12"/>
      <c r="D50" s="52"/>
      <c r="E50" s="52"/>
      <c r="F50" s="52"/>
      <c r="G50" s="52"/>
      <c r="H50" s="53"/>
      <c r="I50" s="54"/>
      <c r="J50" s="56"/>
      <c r="K50" s="19"/>
      <c r="L50" s="20"/>
      <c r="N50" s="20"/>
    </row>
    <row r="51" spans="2:14" s="43" customFormat="1" ht="22.5" customHeight="1">
      <c r="B51" s="29"/>
      <c r="C51" s="30"/>
      <c r="D51" s="31">
        <v>607869312321</v>
      </c>
      <c r="E51" s="46" t="s">
        <v>109</v>
      </c>
      <c r="F51" s="51" t="s">
        <v>67</v>
      </c>
      <c r="G51" s="21" t="s">
        <v>6</v>
      </c>
      <c r="H51" s="34"/>
      <c r="I51" s="39">
        <v>23786</v>
      </c>
      <c r="J51" s="37">
        <v>39990.370000000003</v>
      </c>
      <c r="K51" s="35"/>
      <c r="L51" s="36"/>
      <c r="N51" s="36"/>
    </row>
    <row r="52" spans="2:14" s="43" customFormat="1" ht="22.5" customHeight="1">
      <c r="B52" s="29"/>
      <c r="C52" s="30"/>
      <c r="D52" s="31">
        <v>607869285786</v>
      </c>
      <c r="E52" s="46" t="s">
        <v>110</v>
      </c>
      <c r="F52" s="51" t="s">
        <v>68</v>
      </c>
      <c r="G52" s="21" t="s">
        <v>6</v>
      </c>
      <c r="H52" s="34"/>
      <c r="I52" s="39">
        <v>23786</v>
      </c>
      <c r="J52" s="37">
        <v>39990.370000000003</v>
      </c>
      <c r="K52" s="35"/>
      <c r="L52" s="36"/>
      <c r="N52" s="36"/>
    </row>
    <row r="53" spans="2:14" s="43" customFormat="1" ht="22.5" customHeight="1">
      <c r="B53" s="29"/>
      <c r="C53" s="30"/>
      <c r="D53" s="31">
        <v>607869285731</v>
      </c>
      <c r="E53" s="46" t="s">
        <v>111</v>
      </c>
      <c r="F53" s="51" t="s">
        <v>69</v>
      </c>
      <c r="G53" s="21" t="s">
        <v>6</v>
      </c>
      <c r="H53" s="34"/>
      <c r="I53" s="39">
        <v>23786</v>
      </c>
      <c r="J53" s="37">
        <v>39990.370000000003</v>
      </c>
      <c r="K53" s="35"/>
      <c r="L53" s="36"/>
      <c r="N53" s="36"/>
    </row>
    <row r="54" spans="2:14" s="43" customFormat="1" ht="22.5" customHeight="1">
      <c r="B54" s="29"/>
      <c r="C54" s="30"/>
      <c r="D54" s="31">
        <v>607869285748</v>
      </c>
      <c r="E54" s="46" t="s">
        <v>112</v>
      </c>
      <c r="F54" s="51" t="s">
        <v>70</v>
      </c>
      <c r="G54" s="21" t="s">
        <v>6</v>
      </c>
      <c r="H54" s="34"/>
      <c r="I54" s="39">
        <v>23786</v>
      </c>
      <c r="J54" s="37">
        <v>39990.370000000003</v>
      </c>
      <c r="K54" s="35"/>
      <c r="L54" s="36"/>
      <c r="N54" s="36"/>
    </row>
    <row r="55" spans="2:14" s="6" customFormat="1" ht="20.25" customHeight="1">
      <c r="B55" s="11"/>
      <c r="C55" s="12"/>
      <c r="D55" s="52"/>
      <c r="E55" s="52"/>
      <c r="F55" s="52"/>
      <c r="G55" s="52"/>
      <c r="H55" s="53"/>
      <c r="I55" s="54"/>
      <c r="J55" s="55"/>
      <c r="K55" s="19"/>
      <c r="L55" s="20"/>
      <c r="N55" s="20"/>
    </row>
    <row r="56" spans="2:14" s="6" customFormat="1" ht="22.5" customHeight="1">
      <c r="B56" s="14"/>
      <c r="C56" s="15"/>
      <c r="D56" s="16">
        <v>607869315063</v>
      </c>
      <c r="E56" s="17" t="s">
        <v>113</v>
      </c>
      <c r="F56" s="18" t="s">
        <v>42</v>
      </c>
      <c r="G56" s="21" t="s">
        <v>6</v>
      </c>
      <c r="H56" s="1"/>
      <c r="I56" s="40">
        <v>39427</v>
      </c>
      <c r="J56" s="38">
        <v>66300</v>
      </c>
      <c r="K56" s="19"/>
      <c r="L56" s="20"/>
      <c r="N56" s="20"/>
    </row>
    <row r="57" spans="2:14" s="43" customFormat="1" ht="22.5" customHeight="1">
      <c r="B57" s="29"/>
      <c r="C57" s="30"/>
      <c r="D57" s="31">
        <v>607869323310</v>
      </c>
      <c r="E57" s="46" t="s">
        <v>114</v>
      </c>
      <c r="F57" s="47" t="s">
        <v>57</v>
      </c>
      <c r="G57" s="21" t="s">
        <v>6</v>
      </c>
      <c r="H57" s="34"/>
      <c r="I57" s="39">
        <v>39427</v>
      </c>
      <c r="J57" s="37">
        <v>66300</v>
      </c>
      <c r="K57" s="35"/>
      <c r="L57" s="36"/>
      <c r="N57" s="36"/>
    </row>
    <row r="58" spans="2:14" s="6" customFormat="1" ht="22.5" customHeight="1">
      <c r="B58" s="14"/>
      <c r="C58" s="15"/>
      <c r="D58" s="16">
        <v>607869315070</v>
      </c>
      <c r="E58" s="17" t="s">
        <v>115</v>
      </c>
      <c r="F58" s="18" t="s">
        <v>41</v>
      </c>
      <c r="G58" s="21" t="s">
        <v>6</v>
      </c>
      <c r="H58" s="1"/>
      <c r="I58" s="40">
        <v>39427</v>
      </c>
      <c r="J58" s="38">
        <v>66300</v>
      </c>
      <c r="K58" s="19"/>
      <c r="L58" s="20"/>
      <c r="N58" s="20"/>
    </row>
    <row r="59" spans="2:14" s="6" customFormat="1" ht="22.5" customHeight="1">
      <c r="B59" s="14"/>
      <c r="C59" s="15"/>
      <c r="D59" s="16">
        <v>607869315803</v>
      </c>
      <c r="E59" s="17" t="s">
        <v>116</v>
      </c>
      <c r="F59" s="18" t="s">
        <v>43</v>
      </c>
      <c r="G59" s="21" t="s">
        <v>6</v>
      </c>
      <c r="H59" s="1"/>
      <c r="I59" s="40">
        <v>39427</v>
      </c>
      <c r="J59" s="38">
        <v>66300</v>
      </c>
      <c r="K59" s="19"/>
      <c r="L59" s="20"/>
      <c r="N59" s="20"/>
    </row>
    <row r="60" spans="2:14" s="6" customFormat="1" ht="22.5" customHeight="1">
      <c r="B60" s="14"/>
      <c r="C60" s="15"/>
      <c r="D60" s="16">
        <v>607869315841</v>
      </c>
      <c r="E60" s="17" t="s">
        <v>117</v>
      </c>
      <c r="F60" s="18" t="s">
        <v>44</v>
      </c>
      <c r="G60" s="21" t="s">
        <v>6</v>
      </c>
      <c r="H60" s="1"/>
      <c r="I60" s="40">
        <v>39427</v>
      </c>
      <c r="J60" s="38">
        <v>66300</v>
      </c>
      <c r="K60" s="19"/>
      <c r="L60" s="20"/>
      <c r="N60" s="20"/>
    </row>
    <row r="61" spans="2:14" s="6" customFormat="1" ht="22.5" customHeight="1">
      <c r="B61" s="14"/>
      <c r="C61" s="15"/>
      <c r="D61" s="16">
        <v>607869315834</v>
      </c>
      <c r="E61" s="17" t="s">
        <v>118</v>
      </c>
      <c r="F61" s="18" t="s">
        <v>45</v>
      </c>
      <c r="G61" s="21" t="s">
        <v>6</v>
      </c>
      <c r="H61" s="1"/>
      <c r="I61" s="40">
        <v>39427</v>
      </c>
      <c r="J61" s="38">
        <v>66300</v>
      </c>
      <c r="K61" s="19"/>
      <c r="L61" s="20"/>
      <c r="N61" s="20"/>
    </row>
    <row r="62" spans="2:14" s="6" customFormat="1" ht="20.25" customHeight="1">
      <c r="B62" s="11"/>
      <c r="C62" s="12"/>
      <c r="D62" s="52"/>
      <c r="E62" s="52"/>
      <c r="F62" s="52"/>
      <c r="G62" s="52"/>
      <c r="H62" s="53"/>
      <c r="I62" s="54"/>
      <c r="J62" s="55"/>
      <c r="K62" s="19"/>
      <c r="L62" s="20"/>
      <c r="N62" s="20"/>
    </row>
    <row r="63" spans="2:14" s="1" customFormat="1" ht="25.5" customHeight="1">
      <c r="B63" s="14" t="e">
        <f>IF(#REF!=25,"ACTIVO","PRÓXIMO A DISCONTINUAR")</f>
        <v>#REF!</v>
      </c>
      <c r="C63" s="15"/>
      <c r="D63" s="16" t="s">
        <v>29</v>
      </c>
      <c r="E63" s="17" t="s">
        <v>119</v>
      </c>
      <c r="F63" s="18" t="s">
        <v>30</v>
      </c>
      <c r="G63" s="21" t="s">
        <v>6</v>
      </c>
      <c r="I63" s="40">
        <v>43360</v>
      </c>
      <c r="J63" s="38">
        <v>72899.990000000005</v>
      </c>
      <c r="K63" s="19"/>
      <c r="L63" s="19"/>
      <c r="M63" s="26"/>
      <c r="N63" s="20"/>
    </row>
    <row r="64" spans="2:14" s="1" customFormat="1" ht="25.5" customHeight="1">
      <c r="B64" s="14" t="e">
        <f>IF(#REF!=25,"ACTIVO","PRÓXIMO A DISCONTINUAR")</f>
        <v>#REF!</v>
      </c>
      <c r="C64" s="15"/>
      <c r="D64" s="16" t="s">
        <v>31</v>
      </c>
      <c r="E64" s="17" t="s">
        <v>120</v>
      </c>
      <c r="F64" s="18" t="s">
        <v>32</v>
      </c>
      <c r="G64" s="21" t="s">
        <v>6</v>
      </c>
      <c r="I64" s="40">
        <v>43360</v>
      </c>
      <c r="J64" s="38">
        <v>72899.990000000005</v>
      </c>
      <c r="K64" s="19"/>
      <c r="L64" s="19"/>
      <c r="N64" s="20"/>
    </row>
    <row r="65" spans="2:14" s="1" customFormat="1" ht="25.5" hidden="1" customHeight="1">
      <c r="B65" s="14" t="e">
        <f>IF(#REF!=25,"ACTIVO","PRÓXIMO A DISCONTINUAR")</f>
        <v>#REF!</v>
      </c>
      <c r="C65" s="15"/>
      <c r="D65" s="16">
        <v>607869291831</v>
      </c>
      <c r="E65" s="17">
        <v>2156595</v>
      </c>
      <c r="F65" s="18" t="s">
        <v>33</v>
      </c>
      <c r="G65" s="21" t="s">
        <v>6</v>
      </c>
      <c r="I65" s="40">
        <v>43360</v>
      </c>
      <c r="J65" s="38">
        <v>72899.990000000005</v>
      </c>
      <c r="K65" s="19"/>
      <c r="L65" s="19"/>
      <c r="N65" s="20"/>
    </row>
    <row r="66" spans="2:14" s="34" customFormat="1" ht="25.5" customHeight="1">
      <c r="B66" s="29"/>
      <c r="C66" s="30"/>
      <c r="D66" s="31">
        <v>607869323358</v>
      </c>
      <c r="E66" s="46" t="s">
        <v>121</v>
      </c>
      <c r="F66" s="47" t="s">
        <v>55</v>
      </c>
      <c r="G66" s="21" t="s">
        <v>6</v>
      </c>
      <c r="I66" s="39">
        <v>43360</v>
      </c>
      <c r="J66" s="37">
        <v>72899.990000000005</v>
      </c>
      <c r="K66" s="35"/>
      <c r="L66" s="35"/>
      <c r="N66" s="36"/>
    </row>
    <row r="67" spans="2:14" s="34" customFormat="1" ht="25.5" customHeight="1">
      <c r="B67" s="29"/>
      <c r="C67" s="30"/>
      <c r="D67" s="31">
        <v>607869323341</v>
      </c>
      <c r="E67" s="46" t="s">
        <v>122</v>
      </c>
      <c r="F67" s="48" t="s">
        <v>54</v>
      </c>
      <c r="G67" s="21" t="s">
        <v>6</v>
      </c>
      <c r="I67" s="39">
        <v>55256</v>
      </c>
      <c r="J67" s="37">
        <v>92900</v>
      </c>
      <c r="K67" s="35"/>
      <c r="L67" s="35"/>
      <c r="N67" s="36"/>
    </row>
    <row r="68" spans="2:14" s="1" customFormat="1" ht="25.5" customHeight="1">
      <c r="B68" s="14" t="e">
        <f>IF(#REF!=25,"ACTIVO","PRÓXIMO A DISCONTINUAR")</f>
        <v>#REF!</v>
      </c>
      <c r="C68" s="15"/>
      <c r="D68" s="16" t="s">
        <v>34</v>
      </c>
      <c r="E68" s="17" t="s">
        <v>123</v>
      </c>
      <c r="F68" s="25" t="s">
        <v>39</v>
      </c>
      <c r="G68" s="21" t="s">
        <v>6</v>
      </c>
      <c r="I68" s="40">
        <v>55256</v>
      </c>
      <c r="J68" s="38">
        <v>92900</v>
      </c>
      <c r="K68" s="19"/>
      <c r="L68" s="19"/>
      <c r="N68" s="20"/>
    </row>
    <row r="69" spans="2:14" s="1" customFormat="1" ht="25.5" customHeight="1">
      <c r="B69" s="14" t="e">
        <f>IF(#REF!=25,"ACTIVO","PRÓXIMO A DISCONTINUAR")</f>
        <v>#REF!</v>
      </c>
      <c r="C69" s="15"/>
      <c r="D69" s="16" t="s">
        <v>35</v>
      </c>
      <c r="E69" s="17" t="s">
        <v>124</v>
      </c>
      <c r="F69" s="25" t="s">
        <v>40</v>
      </c>
      <c r="G69" s="21" t="s">
        <v>6</v>
      </c>
      <c r="I69" s="40">
        <v>55256</v>
      </c>
      <c r="J69" s="38">
        <v>92900</v>
      </c>
      <c r="K69" s="19"/>
      <c r="L69" s="19"/>
      <c r="N69" s="20"/>
    </row>
    <row r="70" spans="2:14" s="1" customFormat="1" ht="25.5" hidden="1" customHeight="1">
      <c r="B70" s="14" t="e">
        <f>IF(#REF!=25,"ACTIVO","PRÓXIMO A DISCONTINUAR")</f>
        <v>#REF!</v>
      </c>
      <c r="C70" s="15"/>
      <c r="D70" s="16">
        <v>607869291862</v>
      </c>
      <c r="E70" s="17">
        <v>2156598</v>
      </c>
      <c r="F70" s="25" t="s">
        <v>36</v>
      </c>
      <c r="G70" s="21" t="s">
        <v>6</v>
      </c>
      <c r="I70" s="22"/>
      <c r="J70" s="23">
        <v>92900</v>
      </c>
      <c r="K70" s="19"/>
      <c r="L70" s="19"/>
      <c r="N70" s="20"/>
    </row>
    <row r="71" spans="2:14">
      <c r="L71" s="19"/>
    </row>
  </sheetData>
  <sheetProtection formatCells="0" formatColumns="0" formatRows="0" insertColumns="0" insertRows="0" deleteColumns="0" deleteRows="0"/>
  <hyperlinks>
    <hyperlink ref="G9" r:id="rId1"/>
    <hyperlink ref="G19" r:id="rId2"/>
    <hyperlink ref="G20" r:id="rId3"/>
    <hyperlink ref="G21" r:id="rId4"/>
    <hyperlink ref="G24" r:id="rId5"/>
    <hyperlink ref="G25" r:id="rId6"/>
    <hyperlink ref="G26" r:id="rId7"/>
    <hyperlink ref="G36" r:id="rId8"/>
    <hyperlink ref="G37" r:id="rId9"/>
    <hyperlink ref="G40" r:id="rId10"/>
    <hyperlink ref="G42" r:id="rId11"/>
    <hyperlink ref="G44" r:id="rId12"/>
    <hyperlink ref="G45" r:id="rId13"/>
    <hyperlink ref="G46" r:id="rId14"/>
    <hyperlink ref="G47" r:id="rId15"/>
    <hyperlink ref="G48" r:id="rId16"/>
    <hyperlink ref="G49" r:id="rId17"/>
    <hyperlink ref="G70" r:id="rId18"/>
    <hyperlink ref="G68" r:id="rId19"/>
    <hyperlink ref="G69" r:id="rId20"/>
    <hyperlink ref="G63" r:id="rId21"/>
    <hyperlink ref="G64" r:id="rId22"/>
    <hyperlink ref="G65" r:id="rId23"/>
    <hyperlink ref="G43" r:id="rId24"/>
    <hyperlink ref="G61" r:id="rId25"/>
    <hyperlink ref="G59" r:id="rId26"/>
    <hyperlink ref="G60" r:id="rId27"/>
    <hyperlink ref="G58" r:id="rId28"/>
    <hyperlink ref="G56" r:id="rId29"/>
    <hyperlink ref="G10" r:id="rId30"/>
    <hyperlink ref="G23" r:id="rId31"/>
    <hyperlink ref="G17" r:id="rId32"/>
    <hyperlink ref="G28" r:id="rId33"/>
    <hyperlink ref="G27" r:id="rId34"/>
    <hyperlink ref="G29" r:id="rId35"/>
    <hyperlink ref="G30" r:id="rId36"/>
    <hyperlink ref="G18" r:id="rId37"/>
    <hyperlink ref="G66" r:id="rId38"/>
    <hyperlink ref="G67" r:id="rId39"/>
    <hyperlink ref="G41" r:id="rId40"/>
    <hyperlink ref="G57" r:id="rId41"/>
    <hyperlink ref="G12" r:id="rId42"/>
    <hyperlink ref="G15" r:id="rId43"/>
    <hyperlink ref="G14" r:id="rId44"/>
    <hyperlink ref="G13" r:id="rId45"/>
    <hyperlink ref="G22" r:id="rId46"/>
    <hyperlink ref="G38" r:id="rId47"/>
    <hyperlink ref="G32" r:id="rId48"/>
    <hyperlink ref="G34" r:id="rId49"/>
    <hyperlink ref="G33" r:id="rId50"/>
    <hyperlink ref="G51" r:id="rId51"/>
    <hyperlink ref="G52" r:id="rId52"/>
    <hyperlink ref="G54" r:id="rId53"/>
    <hyperlink ref="G53" r:id="rId54"/>
  </hyperlinks>
  <pageMargins left="0" right="0" top="0" bottom="0" header="0" footer="0"/>
  <pageSetup paperSize="8" scale="70" fitToHeight="0" orientation="portrait" r:id="rId55"/>
  <headerFooter>
    <oddHeader>&amp;C&amp;"Calibri"&amp;10&amp;K000000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BEVERAGE</vt:lpstr>
      <vt:lpstr>BEVERAGE!Área_de_impresión</vt:lpstr>
      <vt:lpstr>BEVERAGE!Títulos_a_imprimir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Gasparotto, Paula</dc:creator>
  <cp:keywords/>
  <dc:description/>
  <cp:lastModifiedBy>martin tincho</cp:lastModifiedBy>
  <cp:revision/>
  <cp:lastPrinted>2025-08-12T19:07:17Z</cp:lastPrinted>
  <dcterms:created xsi:type="dcterms:W3CDTF">2023-11-01T15:54:18Z</dcterms:created>
  <dcterms:modified xsi:type="dcterms:W3CDTF">2025-08-12T19:48:08Z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3fa3fc-ea0f-419c-839f-841548df074b_Enabled">
    <vt:lpwstr>true</vt:lpwstr>
  </property>
  <property fmtid="{D5CDD505-2E9C-101B-9397-08002B2CF9AE}" pid="3" name="MSIP_Label_413fa3fc-ea0f-419c-839f-841548df074b_SetDate">
    <vt:lpwstr>2023-11-01T15:54:25Z</vt:lpwstr>
  </property>
  <property fmtid="{D5CDD505-2E9C-101B-9397-08002B2CF9AE}" pid="4" name="MSIP_Label_413fa3fc-ea0f-419c-839f-841548df074b_Method">
    <vt:lpwstr>Privileged</vt:lpwstr>
  </property>
  <property fmtid="{D5CDD505-2E9C-101B-9397-08002B2CF9AE}" pid="5" name="MSIP_Label_413fa3fc-ea0f-419c-839f-841548df074b_Name">
    <vt:lpwstr>Internal</vt:lpwstr>
  </property>
  <property fmtid="{D5CDD505-2E9C-101B-9397-08002B2CF9AE}" pid="6" name="MSIP_Label_413fa3fc-ea0f-419c-839f-841548df074b_SiteId">
    <vt:lpwstr>666310ae-0b9d-4182-a5f8-8c8d8d802154</vt:lpwstr>
  </property>
  <property fmtid="{D5CDD505-2E9C-101B-9397-08002B2CF9AE}" pid="7" name="MSIP_Label_413fa3fc-ea0f-419c-839f-841548df074b_ActionId">
    <vt:lpwstr>44135b47-ce95-4228-a017-8fb1258f6971</vt:lpwstr>
  </property>
  <property fmtid="{D5CDD505-2E9C-101B-9397-08002B2CF9AE}" pid="8" name="MSIP_Label_413fa3fc-ea0f-419c-839f-841548df074b_ContentBits">
    <vt:lpwstr>1</vt:lpwstr>
  </property>
</Properties>
</file>